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19320" windowHeight="12120" firstSheet="2" activeTab="2"/>
  </bookViews>
  <sheets>
    <sheet name="1收支总表" sheetId="5" r:id="rId1"/>
    <sheet name="2收入总表" sheetId="6" r:id="rId2"/>
    <sheet name="3支出总表" sheetId="7" r:id="rId3"/>
    <sheet name="4支出预算总表" sheetId="8" r:id="rId4"/>
    <sheet name="5财政拨款明细表" sheetId="9" r:id="rId5"/>
    <sheet name="6一般公共预算财政拨款支出表" sheetId="10" r:id="rId6"/>
    <sheet name="7政府性基金支出表" sheetId="11" r:id="rId7"/>
    <sheet name="8三公经费预算表" sheetId="21" r:id="rId8"/>
  </sheets>
  <definedNames>
    <definedName name="_xlnm.Print_Area" localSheetId="0">'1收支总表'!$A$1:$K$20</definedName>
    <definedName name="_xlnm.Print_Area" localSheetId="1">'2收入总表'!$A$1:$P$9</definedName>
    <definedName name="_xlnm.Print_Area" localSheetId="2">'3支出总表'!$A$1:$M$13</definedName>
    <definedName name="_xlnm.Print_Area" localSheetId="3">'4支出预算总表'!$A$1:$Q$74</definedName>
    <definedName name="_xlnm.Print_Area" localSheetId="4">'5财政拨款明细表'!$A$1:$AN$14</definedName>
    <definedName name="_xlnm.Print_Area" localSheetId="5">'6一般公共预算财政拨款支出表'!$A$1:$AN$14</definedName>
    <definedName name="_xlnm.Print_Area" localSheetId="6">'7政府性基金支出表'!$A$1:$AN$7</definedName>
    <definedName name="_xlnm.Print_Titles" localSheetId="0">'1收支总表'!$1:$7</definedName>
    <definedName name="_xlnm.Print_Titles" localSheetId="1">'2收入总表'!$1:$6</definedName>
    <definedName name="_xlnm.Print_Titles" localSheetId="2">'3支出总表'!$1:$6</definedName>
    <definedName name="_xlnm.Print_Titles" localSheetId="3">'4支出预算总表'!$1:$6</definedName>
    <definedName name="_xlnm.Print_Titles" localSheetId="4">'5财政拨款明细表'!$1:$7</definedName>
    <definedName name="_xlnm.Print_Titles" localSheetId="5">'6一般公共预算财政拨款支出表'!$1:$7</definedName>
    <definedName name="_xlnm.Print_Titles" localSheetId="6">'7政府性基金支出表'!$1:$7</definedName>
  </definedNames>
  <calcPr calcId="144525"/>
</workbook>
</file>

<file path=xl/calcChain.xml><?xml version="1.0" encoding="utf-8"?>
<calcChain xmlns="http://schemas.openxmlformats.org/spreadsheetml/2006/main">
  <c r="C9" i="21" l="1"/>
  <c r="B9" i="21"/>
  <c r="C21" i="5"/>
  <c r="E21" i="5"/>
  <c r="F21" i="5"/>
  <c r="G21" i="5"/>
  <c r="H21" i="5"/>
  <c r="I21" i="5"/>
  <c r="J21" i="5"/>
  <c r="K21" i="5"/>
</calcChain>
</file>

<file path=xl/sharedStrings.xml><?xml version="1.0" encoding="utf-8"?>
<sst xmlns="http://schemas.openxmlformats.org/spreadsheetml/2006/main" count="472" uniqueCount="182">
  <si>
    <t>单位名称</t>
  </si>
  <si>
    <t>支                        出</t>
  </si>
  <si>
    <t>一、基本支出</t>
  </si>
  <si>
    <t>二、项目支出</t>
  </si>
  <si>
    <t>收                             入</t>
    <phoneticPr fontId="1" type="noConversion"/>
  </si>
  <si>
    <t>项                    目</t>
    <phoneticPr fontId="1" type="noConversion"/>
  </si>
  <si>
    <t>金　额</t>
    <phoneticPr fontId="1" type="noConversion"/>
  </si>
  <si>
    <t>项            目</t>
    <phoneticPr fontId="1" type="noConversion"/>
  </si>
  <si>
    <t>总计</t>
    <phoneticPr fontId="1" type="noConversion"/>
  </si>
  <si>
    <t>一般公共预算</t>
    <phoneticPr fontId="1" type="noConversion"/>
  </si>
  <si>
    <t>政府性基金</t>
    <phoneticPr fontId="1" type="noConversion"/>
  </si>
  <si>
    <t>财政专户</t>
    <phoneticPr fontId="1" type="noConversion"/>
  </si>
  <si>
    <t>上级提前告知</t>
    <phoneticPr fontId="1" type="noConversion"/>
  </si>
  <si>
    <t>其他收入</t>
    <phoneticPr fontId="1" type="noConversion"/>
  </si>
  <si>
    <t>部门结余结转资金</t>
    <phoneticPr fontId="1" type="noConversion"/>
  </si>
  <si>
    <t>财政一般拨款</t>
    <phoneticPr fontId="1" type="noConversion"/>
  </si>
  <si>
    <t>缴入国库的行政事业性收费</t>
    <phoneticPr fontId="1" type="noConversion"/>
  </si>
  <si>
    <t>1、工资福利支出</t>
    <phoneticPr fontId="1" type="noConversion"/>
  </si>
  <si>
    <t>专项收入</t>
    <phoneticPr fontId="1" type="noConversion"/>
  </si>
  <si>
    <t>2、商品服务支出</t>
    <phoneticPr fontId="1" type="noConversion"/>
  </si>
  <si>
    <t>国有资产资源有偿使用收入</t>
    <phoneticPr fontId="1" type="noConversion"/>
  </si>
  <si>
    <t>3、对个人和家庭的补助</t>
    <phoneticPr fontId="1" type="noConversion"/>
  </si>
  <si>
    <t>政府住房基金收入</t>
    <phoneticPr fontId="1" type="noConversion"/>
  </si>
  <si>
    <t>（一）一般性项目</t>
    <phoneticPr fontId="1" type="noConversion"/>
  </si>
  <si>
    <t>教育经费</t>
    <phoneticPr fontId="1" type="noConversion"/>
  </si>
  <si>
    <t>（二）专项资金</t>
    <phoneticPr fontId="1" type="noConversion"/>
  </si>
  <si>
    <t>代管资金</t>
    <phoneticPr fontId="1" type="noConversion"/>
  </si>
  <si>
    <t>单位：万元</t>
  </si>
  <si>
    <t>单位代码</t>
  </si>
  <si>
    <t>财政一般拨款</t>
  </si>
  <si>
    <t>缴入国库的行政事业性收费</t>
  </si>
  <si>
    <t>上级提告知转移支付</t>
  </si>
  <si>
    <t>其他收入</t>
  </si>
  <si>
    <t>部门结余结转资金</t>
  </si>
  <si>
    <t>**</t>
  </si>
  <si>
    <t>合计</t>
  </si>
  <si>
    <t>政府住房基金收入</t>
  </si>
  <si>
    <t>政府性基金</t>
  </si>
  <si>
    <t>代管资金</t>
  </si>
  <si>
    <t>一般性转移</t>
  </si>
  <si>
    <t>专项转移</t>
  </si>
  <si>
    <t>政府基金</t>
  </si>
  <si>
    <t>收入预算总表</t>
    <phoneticPr fontId="1" type="noConversion"/>
  </si>
  <si>
    <t>合计</t>
    <phoneticPr fontId="1" type="noConversion"/>
  </si>
  <si>
    <t>专项收入</t>
    <phoneticPr fontId="1" type="noConversion"/>
  </si>
  <si>
    <t>国有资源（资产）有偿使用收入</t>
    <phoneticPr fontId="1" type="noConversion"/>
  </si>
  <si>
    <t>政府住房基金收入</t>
    <phoneticPr fontId="1" type="noConversion"/>
  </si>
  <si>
    <t>政府性基金</t>
    <phoneticPr fontId="1" type="noConversion"/>
  </si>
  <si>
    <t>财政专户</t>
    <phoneticPr fontId="1" type="noConversion"/>
  </si>
  <si>
    <t>教育经费</t>
    <phoneticPr fontId="1" type="noConversion"/>
  </si>
  <si>
    <t>代管资金</t>
    <phoneticPr fontId="1" type="noConversion"/>
  </si>
  <si>
    <t>一般性转移</t>
    <phoneticPr fontId="1" type="noConversion"/>
  </si>
  <si>
    <t>专项转移</t>
    <phoneticPr fontId="1" type="noConversion"/>
  </si>
  <si>
    <t>政府基金</t>
    <phoneticPr fontId="1" type="noConversion"/>
  </si>
  <si>
    <t>**</t>
    <phoneticPr fontId="1" type="noConversion"/>
  </si>
  <si>
    <t>科目编码</t>
  </si>
  <si>
    <t>单位（科目名称）</t>
  </si>
  <si>
    <t>类</t>
  </si>
  <si>
    <t>款</t>
  </si>
  <si>
    <t>项</t>
  </si>
  <si>
    <t>小计</t>
  </si>
  <si>
    <t>工资福利支出</t>
  </si>
  <si>
    <t>商品服务支出</t>
  </si>
  <si>
    <t>对个人和家庭的补助</t>
  </si>
  <si>
    <t>合计</t>
    <phoneticPr fontId="1" type="noConversion"/>
  </si>
  <si>
    <t>基本支出</t>
    <phoneticPr fontId="1" type="noConversion"/>
  </si>
  <si>
    <t>项目支出</t>
    <phoneticPr fontId="1" type="noConversion"/>
  </si>
  <si>
    <t>小计</t>
    <phoneticPr fontId="1" type="noConversion"/>
  </si>
  <si>
    <t>一般性项目</t>
    <phoneticPr fontId="1" type="noConversion"/>
  </si>
  <si>
    <t>专项资金</t>
    <phoneticPr fontId="1" type="noConversion"/>
  </si>
  <si>
    <t>单位编码</t>
  </si>
  <si>
    <t>项目类别（单位名称）</t>
  </si>
  <si>
    <t>合   计</t>
  </si>
  <si>
    <t>一般公共预算</t>
  </si>
  <si>
    <t>财政专户</t>
  </si>
  <si>
    <t>上级提前告知</t>
  </si>
  <si>
    <t>教育经费</t>
  </si>
  <si>
    <t>国有资源(资产)有偿使用收入</t>
    <phoneticPr fontId="1" type="noConversion"/>
  </si>
  <si>
    <t>**</t>
    <phoneticPr fontId="1" type="noConversion"/>
  </si>
  <si>
    <t>商品和服务支出</t>
  </si>
  <si>
    <t>生产建设和事业发展专项支出</t>
  </si>
  <si>
    <t>基本工资</t>
  </si>
  <si>
    <t>津贴补贴</t>
  </si>
  <si>
    <t>基础绩效</t>
  </si>
  <si>
    <t>奖励绩效</t>
  </si>
  <si>
    <t>奖金</t>
  </si>
  <si>
    <t>在职文明奖</t>
  </si>
  <si>
    <t>在职取暖费</t>
  </si>
  <si>
    <t>养老保险</t>
  </si>
  <si>
    <t>失业保险</t>
  </si>
  <si>
    <t>医疗保险</t>
  </si>
  <si>
    <t>生育保险</t>
  </si>
  <si>
    <t>工伤保险</t>
  </si>
  <si>
    <t>其他工资福利支出</t>
  </si>
  <si>
    <t>离休费</t>
  </si>
  <si>
    <t>退休费</t>
  </si>
  <si>
    <t>离退休文明奖</t>
  </si>
  <si>
    <t>离退休取暖费</t>
  </si>
  <si>
    <t>生活补助</t>
  </si>
  <si>
    <t>助学金</t>
  </si>
  <si>
    <t>住房公积金</t>
  </si>
  <si>
    <t>其他对个人和家庭的补助</t>
  </si>
  <si>
    <t>公用经费</t>
  </si>
  <si>
    <t>工会经费</t>
  </si>
  <si>
    <t>福利费</t>
  </si>
  <si>
    <t>离休人员公用支出</t>
  </si>
  <si>
    <t>退休人员公用支出</t>
  </si>
  <si>
    <t>遗属补助</t>
  </si>
  <si>
    <t>劳改劳教人员生活费</t>
  </si>
  <si>
    <t>支出分类汇总表</t>
    <phoneticPr fontId="1" type="noConversion"/>
  </si>
  <si>
    <t>单位（科目名称）</t>
    <phoneticPr fontId="1" type="noConversion"/>
  </si>
  <si>
    <t>合  计</t>
    <phoneticPr fontId="1" type="noConversion"/>
  </si>
  <si>
    <t>小  计</t>
    <phoneticPr fontId="1" type="noConversion"/>
  </si>
  <si>
    <t>小 计</t>
    <phoneticPr fontId="1" type="noConversion"/>
  </si>
  <si>
    <t>公务交通补贴</t>
    <phoneticPr fontId="1" type="noConversion"/>
  </si>
  <si>
    <t>其他商品和服务支出</t>
    <phoneticPr fontId="1" type="noConversion"/>
  </si>
  <si>
    <t>一般性转移</t>
    <phoneticPr fontId="1" type="noConversion"/>
  </si>
  <si>
    <t>政府基金</t>
    <phoneticPr fontId="1" type="noConversion"/>
  </si>
  <si>
    <t>专项转移</t>
    <phoneticPr fontId="1" type="noConversion"/>
  </si>
  <si>
    <t>收 入 合 计</t>
    <phoneticPr fontId="1" type="noConversion"/>
  </si>
  <si>
    <t>支 出 合 计</t>
    <phoneticPr fontId="1" type="noConversion"/>
  </si>
  <si>
    <t>政府性基金支出预算表</t>
    <phoneticPr fontId="1" type="noConversion"/>
  </si>
  <si>
    <t>一般公共预算财政拨款支出表</t>
    <phoneticPr fontId="1" type="noConversion"/>
  </si>
  <si>
    <t>收支总表</t>
    <phoneticPr fontId="1" type="noConversion"/>
  </si>
  <si>
    <t>支出预算总表（按经济分类）</t>
    <phoneticPr fontId="1" type="noConversion"/>
  </si>
  <si>
    <t>支出预算总表（按资金来源）</t>
    <phoneticPr fontId="1" type="noConversion"/>
  </si>
  <si>
    <t>洛阳职业技术学院</t>
  </si>
  <si>
    <t>223</t>
  </si>
  <si>
    <t xml:space="preserve">  223001</t>
  </si>
  <si>
    <t xml:space="preserve">  洛阳职业技术学院</t>
  </si>
  <si>
    <t>单位名称：洛阳职业技术学院</t>
    <phoneticPr fontId="1" type="noConversion"/>
  </si>
  <si>
    <t>205</t>
  </si>
  <si>
    <t>03</t>
  </si>
  <si>
    <t>05</t>
  </si>
  <si>
    <t xml:space="preserve">    223001</t>
  </si>
  <si>
    <t xml:space="preserve">    高等职业教育</t>
  </si>
  <si>
    <t>221</t>
  </si>
  <si>
    <t>02</t>
  </si>
  <si>
    <t>01</t>
  </si>
  <si>
    <t xml:space="preserve">    住房公积金</t>
  </si>
  <si>
    <t>210</t>
  </si>
  <si>
    <t>11</t>
  </si>
  <si>
    <t xml:space="preserve">    事业单位医疗</t>
  </si>
  <si>
    <t>208</t>
  </si>
  <si>
    <t xml:space="preserve">    机关事业单位基本养老保险缴费支出</t>
  </si>
  <si>
    <t>教科文科</t>
  </si>
  <si>
    <t xml:space="preserve">  福利费</t>
  </si>
  <si>
    <t xml:space="preserve">    洛阳职业技术学院</t>
  </si>
  <si>
    <t xml:space="preserve">      洛阳职业技术学院</t>
  </si>
  <si>
    <t xml:space="preserve">  工会经费</t>
  </si>
  <si>
    <t xml:space="preserve">  工伤保险</t>
  </si>
  <si>
    <t xml:space="preserve">  公用经费</t>
  </si>
  <si>
    <t xml:space="preserve">  基本工资</t>
  </si>
  <si>
    <t xml:space="preserve">  基础性绩效工资</t>
  </si>
  <si>
    <t xml:space="preserve">  奖励性绩效工资</t>
  </si>
  <si>
    <t xml:space="preserve">  津贴补贴</t>
  </si>
  <si>
    <t xml:space="preserve">  离退休取暖费</t>
  </si>
  <si>
    <t xml:space="preserve">  离退休文明奖</t>
  </si>
  <si>
    <t xml:space="preserve">  离休费</t>
  </si>
  <si>
    <t xml:space="preserve">  离休人员公用支出</t>
  </si>
  <si>
    <t xml:space="preserve">  生产建设和事业发展专项支出</t>
  </si>
  <si>
    <t xml:space="preserve">  生育保险</t>
  </si>
  <si>
    <t xml:space="preserve">  失业保险</t>
  </si>
  <si>
    <t xml:space="preserve">  退休人员公用支出</t>
  </si>
  <si>
    <t xml:space="preserve">  养老保险</t>
  </si>
  <si>
    <t xml:space="preserve">  医疗保险</t>
  </si>
  <si>
    <t xml:space="preserve">  遗属补助</t>
  </si>
  <si>
    <t xml:space="preserve">  在职人员取暖补贴</t>
  </si>
  <si>
    <t xml:space="preserve">  在职人员文明奖</t>
  </si>
  <si>
    <t xml:space="preserve">  住房公积金</t>
  </si>
  <si>
    <t>我单位没有政府性基金支出预算</t>
    <phoneticPr fontId="1" type="noConversion"/>
  </si>
  <si>
    <t>项     目</t>
  </si>
  <si>
    <t>单位：万元</t>
    <phoneticPr fontId="1" type="noConversion"/>
  </si>
  <si>
    <t>上年预算数</t>
    <phoneticPr fontId="1" type="noConversion"/>
  </si>
  <si>
    <t>增减（%）</t>
    <phoneticPr fontId="1" type="noConversion"/>
  </si>
  <si>
    <t>因公出国（境）费用</t>
    <phoneticPr fontId="1" type="noConversion"/>
  </si>
  <si>
    <t>公务接待费</t>
    <phoneticPr fontId="1" type="noConversion"/>
  </si>
  <si>
    <t>公务用车运行维护费</t>
    <phoneticPr fontId="1" type="noConversion"/>
  </si>
  <si>
    <t>公务用车购置</t>
    <phoneticPr fontId="1" type="noConversion"/>
  </si>
  <si>
    <t>小计</t>
    <phoneticPr fontId="1" type="noConversion"/>
  </si>
  <si>
    <t>2017年预算数</t>
    <phoneticPr fontId="1" type="noConversion"/>
  </si>
  <si>
    <t>2017年“三公”经费预算表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</si>
</sst>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* #,##0.00;* \-#,##0.00;* &quot;&quot;??;@"/>
    <numFmt numFmtId="178" formatCode="00"/>
    <numFmt numFmtId="179" formatCode="#,##0.0_);[Red]\(#,##0.0\)"/>
    <numFmt numFmtId="180" formatCode="0000"/>
    <numFmt numFmtId="181" formatCode="#,##0.0"/>
  </numFmts>
  <fonts count="25">
    <font>
      <sz val="12"/>
      <name val="宋体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8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0"/>
      <name val="宋体"/>
      <family val="3"/>
      <charset val="134"/>
    </font>
    <font>
      <b/>
      <sz val="20"/>
      <name val="宋体"/>
      <family val="3"/>
      <charset val="134"/>
    </font>
    <font>
      <b/>
      <sz val="18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  <font>
      <b/>
      <sz val="11"/>
      <name val="宋体"/>
      <family val="3"/>
      <charset val="134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0"/>
      </bottom>
      <diagonal/>
    </border>
  </borders>
  <cellStyleXfs count="86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18" borderId="5" applyNumberFormat="0" applyAlignment="0" applyProtection="0">
      <alignment vertical="center"/>
    </xf>
    <xf numFmtId="0" fontId="12" fillId="19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8" fillId="7" borderId="5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25" borderId="9" applyNumberFormat="0" applyFont="0" applyAlignment="0" applyProtection="0">
      <alignment vertical="center"/>
    </xf>
  </cellStyleXfs>
  <cellXfs count="276">
    <xf numFmtId="0" fontId="0" fillId="0" borderId="0" xfId="0">
      <alignment vertical="center"/>
    </xf>
    <xf numFmtId="177" fontId="1" fillId="0" borderId="0" xfId="46" applyNumberFormat="1" applyFont="1" applyFill="1" applyAlignment="1" applyProtection="1">
      <alignment vertical="center" wrapText="1"/>
    </xf>
    <xf numFmtId="177" fontId="19" fillId="0" borderId="0" xfId="46" applyNumberFormat="1" applyFont="1" applyFill="1" applyAlignment="1" applyProtection="1">
      <alignment horizontal="right" vertical="center"/>
    </xf>
    <xf numFmtId="179" fontId="19" fillId="0" borderId="0" xfId="46" applyNumberFormat="1" applyFont="1" applyFill="1" applyAlignment="1" applyProtection="1">
      <alignment horizontal="right" vertical="center"/>
    </xf>
    <xf numFmtId="179" fontId="19" fillId="0" borderId="0" xfId="46" applyNumberFormat="1" applyFont="1" applyFill="1" applyAlignment="1" applyProtection="1">
      <alignment vertical="center"/>
    </xf>
    <xf numFmtId="0" fontId="1" fillId="0" borderId="0" xfId="46"/>
    <xf numFmtId="0" fontId="1" fillId="0" borderId="0" xfId="49">
      <alignment vertical="center"/>
    </xf>
    <xf numFmtId="177" fontId="20" fillId="0" borderId="0" xfId="46" applyNumberFormat="1" applyFont="1" applyFill="1" applyAlignment="1" applyProtection="1">
      <alignment horizontal="centerContinuous" vertical="center"/>
    </xf>
    <xf numFmtId="0" fontId="20" fillId="0" borderId="0" xfId="46" applyNumberFormat="1" applyFont="1" applyFill="1" applyAlignment="1" applyProtection="1">
      <alignment horizontal="centerContinuous" vertical="center"/>
    </xf>
    <xf numFmtId="0" fontId="1" fillId="0" borderId="0" xfId="46" applyAlignment="1">
      <alignment horizontal="centerContinuous"/>
    </xf>
    <xf numFmtId="179" fontId="19" fillId="0" borderId="0" xfId="46" applyNumberFormat="1" applyFont="1" applyFill="1" applyAlignment="1" applyProtection="1">
      <alignment horizontal="centerContinuous" vertical="center"/>
    </xf>
    <xf numFmtId="0" fontId="1" fillId="0" borderId="0" xfId="46" applyFill="1"/>
    <xf numFmtId="176" fontId="1" fillId="0" borderId="10" xfId="46" applyNumberFormat="1" applyFont="1" applyFill="1" applyBorder="1" applyAlignment="1" applyProtection="1">
      <alignment horizontal="right" vertical="center" wrapText="1"/>
    </xf>
    <xf numFmtId="176" fontId="1" fillId="0" borderId="10" xfId="46" applyNumberFormat="1" applyFont="1" applyFill="1" applyBorder="1" applyAlignment="1">
      <alignment horizontal="right" vertical="center" wrapText="1"/>
    </xf>
    <xf numFmtId="176" fontId="1" fillId="0" borderId="10" xfId="46" applyNumberFormat="1" applyFont="1" applyFill="1" applyBorder="1" applyAlignment="1">
      <alignment horizontal="right" vertical="center"/>
    </xf>
    <xf numFmtId="180" fontId="19" fillId="0" borderId="0" xfId="50" applyNumberFormat="1" applyFont="1" applyFill="1" applyAlignment="1" applyProtection="1">
      <alignment horizontal="center" vertical="center"/>
    </xf>
    <xf numFmtId="0" fontId="19" fillId="26" borderId="0" xfId="50" applyNumberFormat="1" applyFont="1" applyFill="1" applyAlignment="1" applyProtection="1">
      <alignment vertical="center" wrapText="1"/>
    </xf>
    <xf numFmtId="179" fontId="19" fillId="26" borderId="0" xfId="50" applyNumberFormat="1" applyFont="1" applyFill="1" applyAlignment="1" applyProtection="1">
      <alignment vertical="center" wrapText="1"/>
    </xf>
    <xf numFmtId="179" fontId="19" fillId="0" borderId="0" xfId="50" applyNumberFormat="1" applyFont="1" applyFill="1" applyAlignment="1" applyProtection="1">
      <alignment horizontal="right" vertical="center"/>
    </xf>
    <xf numFmtId="0" fontId="1" fillId="0" borderId="0" xfId="50" applyAlignment="1">
      <alignment horizontal="right"/>
    </xf>
    <xf numFmtId="0" fontId="1" fillId="0" borderId="0" xfId="50"/>
    <xf numFmtId="180" fontId="20" fillId="0" borderId="0" xfId="50" applyNumberFormat="1" applyFont="1" applyFill="1" applyAlignment="1" applyProtection="1">
      <alignment horizontal="centerContinuous" vertical="center"/>
    </xf>
    <xf numFmtId="0" fontId="19" fillId="0" borderId="0" xfId="50" applyNumberFormat="1" applyFont="1" applyFill="1" applyAlignment="1" applyProtection="1">
      <alignment vertical="center" wrapText="1"/>
    </xf>
    <xf numFmtId="179" fontId="1" fillId="26" borderId="0" xfId="50" applyNumberFormat="1" applyFont="1" applyFill="1" applyAlignment="1" applyProtection="1">
      <alignment horizontal="right" wrapText="1"/>
    </xf>
    <xf numFmtId="49" fontId="19" fillId="0" borderId="10" xfId="50" applyNumberFormat="1" applyFont="1" applyFill="1" applyBorder="1" applyAlignment="1">
      <alignment horizontal="center" vertical="center" wrapText="1"/>
    </xf>
    <xf numFmtId="49" fontId="19" fillId="0" borderId="10" xfId="50" applyNumberFormat="1" applyFont="1" applyFill="1" applyBorder="1" applyAlignment="1">
      <alignment vertical="center" wrapText="1"/>
    </xf>
    <xf numFmtId="180" fontId="19" fillId="0" borderId="11" xfId="50" applyNumberFormat="1" applyFont="1" applyFill="1" applyBorder="1" applyAlignment="1" applyProtection="1">
      <alignment horizontal="center" vertical="center"/>
    </xf>
    <xf numFmtId="0" fontId="19" fillId="0" borderId="11" xfId="50" applyNumberFormat="1" applyFont="1" applyFill="1" applyBorder="1" applyAlignment="1" applyProtection="1">
      <alignment horizontal="center" vertical="center" wrapText="1"/>
    </xf>
    <xf numFmtId="0" fontId="1" fillId="0" borderId="0" xfId="50" applyFill="1"/>
    <xf numFmtId="178" fontId="19" fillId="0" borderId="0" xfId="58" applyNumberFormat="1" applyFont="1" applyFill="1" applyAlignment="1" applyProtection="1">
      <alignment horizontal="center" vertical="center"/>
    </xf>
    <xf numFmtId="180" fontId="19" fillId="0" borderId="0" xfId="58" applyNumberFormat="1" applyFont="1" applyFill="1" applyAlignment="1" applyProtection="1">
      <alignment horizontal="center" vertical="center"/>
    </xf>
    <xf numFmtId="0" fontId="19" fillId="0" borderId="0" xfId="58" applyNumberFormat="1" applyFont="1" applyFill="1" applyAlignment="1" applyProtection="1">
      <alignment horizontal="right" vertical="center"/>
    </xf>
    <xf numFmtId="0" fontId="19" fillId="0" borderId="0" xfId="58" applyNumberFormat="1" applyFont="1" applyFill="1" applyAlignment="1" applyProtection="1">
      <alignment horizontal="left" vertical="center" wrapText="1"/>
    </xf>
    <xf numFmtId="179" fontId="19" fillId="0" borderId="0" xfId="58" applyNumberFormat="1" applyFont="1" applyFill="1" applyAlignment="1" applyProtection="1">
      <alignment vertical="center"/>
    </xf>
    <xf numFmtId="0" fontId="1" fillId="0" borderId="0" xfId="48">
      <alignment vertical="center"/>
    </xf>
    <xf numFmtId="0" fontId="1" fillId="0" borderId="0" xfId="54" applyAlignment="1"/>
    <xf numFmtId="179" fontId="19" fillId="0" borderId="12" xfId="58" applyNumberFormat="1" applyFont="1" applyFill="1" applyBorder="1" applyAlignment="1" applyProtection="1">
      <alignment vertical="center"/>
    </xf>
    <xf numFmtId="0" fontId="19" fillId="0" borderId="12" xfId="58" applyFont="1" applyBorder="1" applyAlignment="1">
      <alignment horizontal="right"/>
    </xf>
    <xf numFmtId="0" fontId="19" fillId="0" borderId="0" xfId="48" applyFont="1">
      <alignment vertical="center"/>
    </xf>
    <xf numFmtId="0" fontId="19" fillId="0" borderId="10" xfId="58" applyNumberFormat="1" applyFont="1" applyFill="1" applyBorder="1" applyAlignment="1" applyProtection="1">
      <alignment horizontal="center" vertical="center" wrapText="1"/>
    </xf>
    <xf numFmtId="0" fontId="19" fillId="0" borderId="10" xfId="58" applyFont="1" applyBorder="1" applyAlignment="1">
      <alignment horizontal="center" vertical="center"/>
    </xf>
    <xf numFmtId="178" fontId="19" fillId="0" borderId="10" xfId="58" applyNumberFormat="1" applyFont="1" applyFill="1" applyBorder="1" applyAlignment="1" applyProtection="1">
      <alignment horizontal="center" vertical="center"/>
    </xf>
    <xf numFmtId="180" fontId="19" fillId="0" borderId="10" xfId="58" applyNumberFormat="1" applyFont="1" applyFill="1" applyBorder="1" applyAlignment="1" applyProtection="1">
      <alignment horizontal="center" vertical="center"/>
    </xf>
    <xf numFmtId="0" fontId="19" fillId="0" borderId="10" xfId="58" applyFont="1" applyBorder="1" applyAlignment="1">
      <alignment horizontal="center" vertical="center" wrapText="1"/>
    </xf>
    <xf numFmtId="178" fontId="1" fillId="0" borderId="13" xfId="58" applyNumberFormat="1" applyFont="1" applyFill="1" applyBorder="1" applyAlignment="1" applyProtection="1">
      <alignment horizontal="center" vertical="center"/>
    </xf>
    <xf numFmtId="180" fontId="1" fillId="0" borderId="13" xfId="58" applyNumberFormat="1" applyFont="1" applyFill="1" applyBorder="1" applyAlignment="1" applyProtection="1">
      <alignment horizontal="center" vertical="center"/>
    </xf>
    <xf numFmtId="0" fontId="1" fillId="0" borderId="13" xfId="58" applyNumberFormat="1" applyFont="1" applyFill="1" applyBorder="1" applyAlignment="1" applyProtection="1">
      <alignment horizontal="center" vertical="center"/>
    </xf>
    <xf numFmtId="0" fontId="1" fillId="0" borderId="13" xfId="58" applyNumberFormat="1" applyFont="1" applyFill="1" applyBorder="1" applyAlignment="1" applyProtection="1">
      <alignment horizontal="center" vertical="center" wrapText="1"/>
    </xf>
    <xf numFmtId="0" fontId="1" fillId="0" borderId="10" xfId="58" applyNumberFormat="1" applyFont="1" applyFill="1" applyBorder="1" applyAlignment="1" applyProtection="1">
      <alignment horizontal="center" vertical="center"/>
    </xf>
    <xf numFmtId="0" fontId="19" fillId="0" borderId="0" xfId="55" applyNumberFormat="1" applyFont="1" applyFill="1" applyBorder="1" applyAlignment="1" applyProtection="1">
      <alignment vertical="center"/>
    </xf>
    <xf numFmtId="0" fontId="19" fillId="0" borderId="0" xfId="55" applyNumberFormat="1" applyFont="1" applyFill="1" applyBorder="1" applyAlignment="1" applyProtection="1">
      <alignment horizontal="left" vertical="center"/>
    </xf>
    <xf numFmtId="49" fontId="19" fillId="0" borderId="0" xfId="55" applyNumberFormat="1" applyFont="1" applyFill="1" applyBorder="1" applyAlignment="1" applyProtection="1">
      <alignment horizontal="right" vertical="center"/>
    </xf>
    <xf numFmtId="0" fontId="1" fillId="0" borderId="0" xfId="55" applyBorder="1" applyAlignment="1"/>
    <xf numFmtId="49" fontId="19" fillId="0" borderId="0" xfId="55" applyNumberFormat="1" applyFont="1" applyFill="1" applyBorder="1" applyAlignment="1" applyProtection="1">
      <alignment horizontal="right" vertical="top"/>
    </xf>
    <xf numFmtId="0" fontId="21" fillId="0" borderId="0" xfId="55" applyNumberFormat="1" applyFont="1" applyFill="1" applyBorder="1" applyAlignment="1" applyProtection="1">
      <alignment horizontal="centerContinuous" vertical="center"/>
    </xf>
    <xf numFmtId="0" fontId="19" fillId="0" borderId="0" xfId="55" applyNumberFormat="1" applyFont="1" applyFill="1" applyBorder="1" applyAlignment="1" applyProtection="1">
      <alignment horizontal="centerContinuous" vertical="center"/>
    </xf>
    <xf numFmtId="0" fontId="1" fillId="0" borderId="0" xfId="55" applyBorder="1" applyAlignment="1">
      <alignment horizontal="centerContinuous"/>
    </xf>
    <xf numFmtId="49" fontId="19" fillId="0" borderId="0" xfId="55" applyNumberFormat="1" applyFont="1" applyFill="1" applyBorder="1" applyAlignment="1" applyProtection="1">
      <alignment horizontal="right"/>
    </xf>
    <xf numFmtId="0" fontId="19" fillId="0" borderId="10" xfId="59" applyFont="1" applyBorder="1" applyAlignment="1">
      <alignment horizontal="centerContinuous" vertical="center" wrapText="1"/>
    </xf>
    <xf numFmtId="0" fontId="1" fillId="0" borderId="14" xfId="55" applyBorder="1" applyAlignment="1">
      <alignment horizontal="centerContinuous"/>
    </xf>
    <xf numFmtId="0" fontId="19" fillId="0" borderId="10" xfId="57" applyNumberFormat="1" applyFont="1" applyFill="1" applyBorder="1" applyAlignment="1" applyProtection="1">
      <alignment horizontal="center" vertical="center" wrapText="1"/>
    </xf>
    <xf numFmtId="0" fontId="19" fillId="26" borderId="10" xfId="59" applyNumberFormat="1" applyFont="1" applyFill="1" applyBorder="1" applyAlignment="1" applyProtection="1">
      <alignment horizontal="center" vertical="center" wrapText="1"/>
    </xf>
    <xf numFmtId="49" fontId="19" fillId="26" borderId="10" xfId="59" applyNumberFormat="1" applyFont="1" applyFill="1" applyBorder="1" applyAlignment="1">
      <alignment horizontal="center" vertical="center" wrapText="1"/>
    </xf>
    <xf numFmtId="4" fontId="19" fillId="0" borderId="10" xfId="59" applyNumberFormat="1" applyFont="1" applyFill="1" applyBorder="1" applyAlignment="1">
      <alignment horizontal="center" vertical="center" wrapText="1"/>
    </xf>
    <xf numFmtId="0" fontId="1" fillId="0" borderId="10" xfId="55" applyBorder="1" applyAlignment="1">
      <alignment horizontal="center" vertical="center"/>
    </xf>
    <xf numFmtId="178" fontId="1" fillId="0" borderId="0" xfId="52" applyNumberFormat="1" applyFont="1" applyFill="1" applyAlignment="1">
      <alignment horizontal="center" vertical="center" wrapText="1"/>
    </xf>
    <xf numFmtId="180" fontId="19" fillId="0" borderId="0" xfId="52" applyNumberFormat="1" applyFont="1" applyFill="1" applyAlignment="1">
      <alignment horizontal="center" vertical="center"/>
    </xf>
    <xf numFmtId="0" fontId="19" fillId="0" borderId="0" xfId="52" applyNumberFormat="1" applyFont="1" applyFill="1" applyAlignment="1" applyProtection="1">
      <alignment vertical="center" wrapText="1"/>
    </xf>
    <xf numFmtId="179" fontId="19" fillId="0" borderId="0" xfId="52" applyNumberFormat="1" applyFont="1" applyFill="1" applyAlignment="1">
      <alignment vertical="center"/>
    </xf>
    <xf numFmtId="0" fontId="1" fillId="0" borderId="0" xfId="52"/>
    <xf numFmtId="0" fontId="1" fillId="0" borderId="0" xfId="52" applyAlignment="1">
      <alignment horizontal="right"/>
    </xf>
    <xf numFmtId="0" fontId="1" fillId="0" borderId="0" xfId="52" applyBorder="1"/>
    <xf numFmtId="177" fontId="20" fillId="0" borderId="0" xfId="52" applyNumberFormat="1" applyFont="1" applyFill="1" applyAlignment="1" applyProtection="1">
      <alignment horizontal="centerContinuous" vertical="center"/>
    </xf>
    <xf numFmtId="178" fontId="19" fillId="0" borderId="12" xfId="52" applyNumberFormat="1" applyFont="1" applyFill="1" applyBorder="1" applyAlignment="1" applyProtection="1">
      <alignment vertical="center"/>
    </xf>
    <xf numFmtId="178" fontId="19" fillId="0" borderId="0" xfId="52" applyNumberFormat="1" applyFont="1" applyFill="1" applyAlignment="1" applyProtection="1">
      <alignment vertical="center"/>
    </xf>
    <xf numFmtId="49" fontId="19" fillId="0" borderId="0" xfId="52" applyNumberFormat="1" applyFont="1" applyFill="1" applyAlignment="1" applyProtection="1">
      <alignment vertical="center" wrapText="1"/>
    </xf>
    <xf numFmtId="0" fontId="1" fillId="0" borderId="0" xfId="52" applyFill="1"/>
    <xf numFmtId="0" fontId="1" fillId="0" borderId="0" xfId="52" applyNumberFormat="1" applyFont="1" applyFill="1" applyAlignment="1" applyProtection="1"/>
    <xf numFmtId="0" fontId="19" fillId="0" borderId="10" xfId="52" applyNumberFormat="1" applyFont="1" applyFill="1" applyBorder="1" applyAlignment="1" applyProtection="1">
      <alignment horizontal="centerContinuous" vertical="center"/>
    </xf>
    <xf numFmtId="0" fontId="19" fillId="0" borderId="15" xfId="52" applyNumberFormat="1" applyFont="1" applyFill="1" applyBorder="1" applyAlignment="1" applyProtection="1">
      <alignment horizontal="centerContinuous" vertical="center"/>
    </xf>
    <xf numFmtId="0" fontId="19" fillId="0" borderId="10" xfId="52" applyNumberFormat="1" applyFont="1" applyFill="1" applyBorder="1" applyAlignment="1">
      <alignment horizontal="center" vertical="center" wrapText="1"/>
    </xf>
    <xf numFmtId="0" fontId="19" fillId="0" borderId="15" xfId="52" applyNumberFormat="1" applyFont="1" applyFill="1" applyBorder="1" applyAlignment="1" applyProtection="1">
      <alignment horizontal="center" vertical="center"/>
    </xf>
    <xf numFmtId="0" fontId="1" fillId="0" borderId="15" xfId="52" applyNumberFormat="1" applyFont="1" applyFill="1" applyBorder="1" applyAlignment="1" applyProtection="1">
      <alignment horizontal="center" vertical="center"/>
    </xf>
    <xf numFmtId="3" fontId="1" fillId="0" borderId="15" xfId="52" applyNumberFormat="1" applyFont="1" applyFill="1" applyBorder="1" applyAlignment="1" applyProtection="1">
      <alignment horizontal="center" vertical="center"/>
    </xf>
    <xf numFmtId="0" fontId="1" fillId="0" borderId="0" xfId="52" applyNumberFormat="1"/>
    <xf numFmtId="0" fontId="1" fillId="0" borderId="0" xfId="52" applyNumberFormat="1" applyBorder="1"/>
    <xf numFmtId="0" fontId="1" fillId="0" borderId="0" xfId="52" applyFill="1" applyBorder="1"/>
    <xf numFmtId="178" fontId="1" fillId="0" borderId="0" xfId="53" applyNumberFormat="1" applyFont="1" applyFill="1" applyAlignment="1">
      <alignment horizontal="center" vertical="center" wrapText="1"/>
    </xf>
    <xf numFmtId="180" fontId="19" fillId="0" borderId="0" xfId="53" applyNumberFormat="1" applyFont="1" applyFill="1" applyAlignment="1">
      <alignment horizontal="center" vertical="center"/>
    </xf>
    <xf numFmtId="0" fontId="19" fillId="0" borderId="0" xfId="53" applyNumberFormat="1" applyFont="1" applyFill="1" applyAlignment="1" applyProtection="1">
      <alignment vertical="center" wrapText="1"/>
    </xf>
    <xf numFmtId="179" fontId="19" fillId="0" borderId="0" xfId="53" applyNumberFormat="1" applyFont="1" applyFill="1" applyAlignment="1">
      <alignment vertical="center"/>
    </xf>
    <xf numFmtId="0" fontId="1" fillId="0" borderId="0" xfId="53"/>
    <xf numFmtId="0" fontId="1" fillId="0" borderId="0" xfId="53" applyAlignment="1">
      <alignment horizontal="right"/>
    </xf>
    <xf numFmtId="0" fontId="1" fillId="0" borderId="0" xfId="53" applyBorder="1"/>
    <xf numFmtId="177" fontId="20" fillId="0" borderId="0" xfId="53" applyNumberFormat="1" applyFont="1" applyFill="1" applyAlignment="1" applyProtection="1">
      <alignment horizontal="centerContinuous" vertical="center"/>
    </xf>
    <xf numFmtId="178" fontId="19" fillId="0" borderId="12" xfId="53" applyNumberFormat="1" applyFont="1" applyFill="1" applyBorder="1" applyAlignment="1" applyProtection="1">
      <alignment vertical="center"/>
    </xf>
    <xf numFmtId="178" fontId="19" fillId="0" borderId="0" xfId="53" applyNumberFormat="1" applyFont="1" applyFill="1" applyAlignment="1" applyProtection="1">
      <alignment vertical="center"/>
    </xf>
    <xf numFmtId="49" fontId="19" fillId="0" borderId="0" xfId="53" applyNumberFormat="1" applyFont="1" applyFill="1" applyAlignment="1" applyProtection="1">
      <alignment vertical="center" wrapText="1"/>
    </xf>
    <xf numFmtId="0" fontId="1" fillId="0" borderId="0" xfId="53" applyFill="1"/>
    <xf numFmtId="0" fontId="1" fillId="0" borderId="0" xfId="53" applyNumberFormat="1" applyFont="1" applyFill="1" applyAlignment="1" applyProtection="1"/>
    <xf numFmtId="0" fontId="19" fillId="0" borderId="10" xfId="53" applyNumberFormat="1" applyFont="1" applyFill="1" applyBorder="1" applyAlignment="1" applyProtection="1">
      <alignment horizontal="centerContinuous" vertical="center"/>
    </xf>
    <xf numFmtId="0" fontId="19" fillId="0" borderId="15" xfId="53" applyNumberFormat="1" applyFont="1" applyFill="1" applyBorder="1" applyAlignment="1" applyProtection="1">
      <alignment horizontal="centerContinuous" vertical="center"/>
    </xf>
    <xf numFmtId="0" fontId="19" fillId="0" borderId="10" xfId="53" applyNumberFormat="1" applyFont="1" applyFill="1" applyBorder="1" applyAlignment="1">
      <alignment horizontal="center" vertical="center" wrapText="1"/>
    </xf>
    <xf numFmtId="0" fontId="19" fillId="0" borderId="15" xfId="53" applyNumberFormat="1" applyFont="1" applyFill="1" applyBorder="1" applyAlignment="1" applyProtection="1">
      <alignment horizontal="center" vertical="center"/>
    </xf>
    <xf numFmtId="0" fontId="1" fillId="0" borderId="15" xfId="53" applyNumberFormat="1" applyFont="1" applyFill="1" applyBorder="1" applyAlignment="1" applyProtection="1">
      <alignment horizontal="center" vertical="center"/>
    </xf>
    <xf numFmtId="3" fontId="1" fillId="0" borderId="15" xfId="53" applyNumberFormat="1" applyFont="1" applyFill="1" applyBorder="1" applyAlignment="1" applyProtection="1">
      <alignment horizontal="center" vertical="center"/>
    </xf>
    <xf numFmtId="0" fontId="1" fillId="0" borderId="0" xfId="53" applyNumberFormat="1"/>
    <xf numFmtId="0" fontId="1" fillId="0" borderId="0" xfId="53" applyNumberFormat="1" applyBorder="1"/>
    <xf numFmtId="0" fontId="1" fillId="0" borderId="0" xfId="53" applyFill="1" applyBorder="1"/>
    <xf numFmtId="178" fontId="1" fillId="0" borderId="0" xfId="51" applyNumberFormat="1" applyFont="1" applyFill="1" applyAlignment="1">
      <alignment horizontal="center" vertical="center" wrapText="1"/>
    </xf>
    <xf numFmtId="180" fontId="19" fillId="0" borderId="0" xfId="51" applyNumberFormat="1" applyFont="1" applyFill="1" applyAlignment="1">
      <alignment horizontal="center" vertical="center"/>
    </xf>
    <xf numFmtId="0" fontId="19" fillId="0" borderId="0" xfId="51" applyNumberFormat="1" applyFont="1" applyFill="1" applyAlignment="1" applyProtection="1">
      <alignment vertical="center" wrapText="1"/>
    </xf>
    <xf numFmtId="179" fontId="19" fillId="0" borderId="0" xfId="51" applyNumberFormat="1" applyFont="1" applyFill="1" applyAlignment="1">
      <alignment vertical="center"/>
    </xf>
    <xf numFmtId="0" fontId="1" fillId="0" borderId="0" xfId="51"/>
    <xf numFmtId="0" fontId="1" fillId="0" borderId="0" xfId="51" applyAlignment="1">
      <alignment horizontal="right"/>
    </xf>
    <xf numFmtId="0" fontId="1" fillId="0" borderId="0" xfId="51" applyBorder="1"/>
    <xf numFmtId="177" fontId="20" fillId="0" borderId="0" xfId="51" applyNumberFormat="1" applyFont="1" applyFill="1" applyAlignment="1" applyProtection="1">
      <alignment horizontal="centerContinuous" vertical="center"/>
    </xf>
    <xf numFmtId="178" fontId="19" fillId="0" borderId="12" xfId="51" applyNumberFormat="1" applyFont="1" applyFill="1" applyBorder="1" applyAlignment="1" applyProtection="1">
      <alignment vertical="center"/>
    </xf>
    <xf numFmtId="178" fontId="19" fillId="0" borderId="0" xfId="51" applyNumberFormat="1" applyFont="1" applyFill="1" applyAlignment="1" applyProtection="1">
      <alignment vertical="center"/>
    </xf>
    <xf numFmtId="49" fontId="19" fillId="0" borderId="0" xfId="51" applyNumberFormat="1" applyFont="1" applyFill="1" applyAlignment="1" applyProtection="1">
      <alignment vertical="center" wrapText="1"/>
    </xf>
    <xf numFmtId="0" fontId="1" fillId="0" borderId="0" xfId="51" applyFill="1"/>
    <xf numFmtId="0" fontId="1" fillId="0" borderId="0" xfId="51" applyNumberFormat="1" applyFont="1" applyFill="1" applyAlignment="1" applyProtection="1"/>
    <xf numFmtId="0" fontId="19" fillId="0" borderId="10" xfId="51" applyNumberFormat="1" applyFont="1" applyFill="1" applyBorder="1" applyAlignment="1" applyProtection="1">
      <alignment horizontal="centerContinuous" vertical="center"/>
    </xf>
    <xf numFmtId="0" fontId="19" fillId="0" borderId="15" xfId="51" applyNumberFormat="1" applyFont="1" applyFill="1" applyBorder="1" applyAlignment="1" applyProtection="1">
      <alignment horizontal="centerContinuous" vertical="center"/>
    </xf>
    <xf numFmtId="0" fontId="19" fillId="0" borderId="10" xfId="51" applyNumberFormat="1" applyFont="1" applyFill="1" applyBorder="1" applyAlignment="1">
      <alignment horizontal="center" vertical="center" wrapText="1"/>
    </xf>
    <xf numFmtId="0" fontId="19" fillId="0" borderId="15" xfId="51" applyNumberFormat="1" applyFont="1" applyFill="1" applyBorder="1" applyAlignment="1" applyProtection="1">
      <alignment horizontal="center" vertical="center"/>
    </xf>
    <xf numFmtId="0" fontId="1" fillId="0" borderId="15" xfId="51" applyNumberFormat="1" applyFont="1" applyFill="1" applyBorder="1" applyAlignment="1" applyProtection="1">
      <alignment horizontal="center" vertical="center"/>
    </xf>
    <xf numFmtId="3" fontId="1" fillId="0" borderId="15" xfId="51" applyNumberFormat="1" applyFont="1" applyFill="1" applyBorder="1" applyAlignment="1" applyProtection="1">
      <alignment horizontal="center" vertical="center"/>
    </xf>
    <xf numFmtId="0" fontId="1" fillId="0" borderId="0" xfId="51" applyNumberFormat="1"/>
    <xf numFmtId="0" fontId="1" fillId="0" borderId="0" xfId="51" applyNumberFormat="1" applyBorder="1"/>
    <xf numFmtId="0" fontId="1" fillId="0" borderId="0" xfId="51" applyFill="1" applyBorder="1"/>
    <xf numFmtId="0" fontId="1" fillId="0" borderId="0" xfId="56" applyAlignment="1">
      <alignment horizontal="centerContinuous"/>
    </xf>
    <xf numFmtId="177" fontId="19" fillId="0" borderId="10" xfId="46" applyNumberFormat="1" applyFont="1" applyFill="1" applyBorder="1" applyAlignment="1" applyProtection="1">
      <alignment horizontal="centerContinuous" vertical="center"/>
    </xf>
    <xf numFmtId="177" fontId="19" fillId="0" borderId="15" xfId="46" applyNumberFormat="1" applyFont="1" applyFill="1" applyBorder="1" applyAlignment="1" applyProtection="1">
      <alignment horizontal="centerContinuous" vertical="center"/>
    </xf>
    <xf numFmtId="181" fontId="19" fillId="0" borderId="12" xfId="46" applyNumberFormat="1" applyFont="1" applyFill="1" applyBorder="1" applyAlignment="1">
      <alignment horizontal="left" vertical="center"/>
    </xf>
    <xf numFmtId="181" fontId="19" fillId="0" borderId="16" xfId="46" applyNumberFormat="1" applyFont="1" applyFill="1" applyBorder="1" applyAlignment="1">
      <alignment horizontal="left" vertical="center"/>
    </xf>
    <xf numFmtId="181" fontId="19" fillId="0" borderId="16" xfId="46" applyNumberFormat="1" applyFont="1" applyFill="1" applyBorder="1" applyAlignment="1" applyProtection="1">
      <alignment vertical="center"/>
    </xf>
    <xf numFmtId="181" fontId="19" fillId="0" borderId="16" xfId="46" applyNumberFormat="1" applyFont="1" applyFill="1" applyBorder="1" applyAlignment="1" applyProtection="1">
      <alignment horizontal="left" vertical="center"/>
    </xf>
    <xf numFmtId="181" fontId="19" fillId="0" borderId="14" xfId="46" applyNumberFormat="1" applyFont="1" applyFill="1" applyBorder="1" applyAlignment="1" applyProtection="1">
      <alignment horizontal="left" vertical="center"/>
    </xf>
    <xf numFmtId="181" fontId="19" fillId="0" borderId="17" xfId="46" applyNumberFormat="1" applyFont="1" applyFill="1" applyBorder="1" applyAlignment="1">
      <alignment horizontal="left" vertical="center"/>
    </xf>
    <xf numFmtId="181" fontId="19" fillId="0" borderId="17" xfId="46" applyNumberFormat="1" applyFont="1" applyBorder="1" applyAlignment="1">
      <alignment horizontal="center" vertical="center"/>
    </xf>
    <xf numFmtId="0" fontId="20" fillId="0" borderId="0" xfId="55" applyNumberFormat="1" applyFont="1" applyFill="1" applyBorder="1" applyAlignment="1" applyProtection="1">
      <alignment horizontal="centerContinuous" vertical="center"/>
    </xf>
    <xf numFmtId="0" fontId="19" fillId="0" borderId="17" xfId="46" applyFont="1" applyFill="1" applyBorder="1" applyAlignment="1">
      <alignment horizontal="left" vertical="center"/>
    </xf>
    <xf numFmtId="0" fontId="1" fillId="0" borderId="0" xfId="49" applyFill="1">
      <alignment vertical="center"/>
    </xf>
    <xf numFmtId="0" fontId="19" fillId="0" borderId="17" xfId="46" applyFont="1" applyFill="1" applyBorder="1" applyAlignment="1">
      <alignment horizontal="left" vertical="center" wrapText="1"/>
    </xf>
    <xf numFmtId="176" fontId="1" fillId="0" borderId="10" xfId="49" applyNumberFormat="1" applyFont="1" applyFill="1" applyBorder="1" applyAlignment="1">
      <alignment horizontal="right" vertical="center"/>
    </xf>
    <xf numFmtId="49" fontId="1" fillId="0" borderId="10" xfId="50" applyNumberFormat="1" applyFill="1" applyBorder="1" applyAlignment="1">
      <alignment horizontal="left" vertical="center"/>
    </xf>
    <xf numFmtId="4" fontId="1" fillId="0" borderId="10" xfId="50" applyNumberFormat="1" applyFill="1" applyBorder="1" applyAlignment="1">
      <alignment horizontal="right" vertical="center"/>
    </xf>
    <xf numFmtId="0" fontId="19" fillId="0" borderId="0" xfId="50" applyFont="1" applyFill="1"/>
    <xf numFmtId="0" fontId="19" fillId="0" borderId="0" xfId="48" applyFont="1" applyFill="1">
      <alignment vertical="center"/>
    </xf>
    <xf numFmtId="49" fontId="1" fillId="0" borderId="18" xfId="58" applyNumberFormat="1" applyFont="1" applyFill="1" applyBorder="1" applyAlignment="1" applyProtection="1">
      <alignment horizontal="center" vertical="center" wrapText="1"/>
    </xf>
    <xf numFmtId="49" fontId="1" fillId="0" borderId="18" xfId="58" applyNumberFormat="1" applyFont="1" applyFill="1" applyBorder="1" applyAlignment="1" applyProtection="1">
      <alignment horizontal="left" vertical="center" wrapText="1"/>
    </xf>
    <xf numFmtId="0" fontId="1" fillId="0" borderId="18" xfId="58" applyNumberFormat="1" applyFont="1" applyFill="1" applyBorder="1" applyAlignment="1" applyProtection="1">
      <alignment horizontal="left" vertical="center" wrapText="1"/>
    </xf>
    <xf numFmtId="4" fontId="1" fillId="0" borderId="10" xfId="58" applyNumberFormat="1" applyFont="1" applyFill="1" applyBorder="1" applyAlignment="1" applyProtection="1">
      <alignment horizontal="right" vertical="center" wrapText="1"/>
    </xf>
    <xf numFmtId="49" fontId="1" fillId="0" borderId="10" xfId="55" applyNumberFormat="1" applyFill="1" applyBorder="1" applyAlignment="1">
      <alignment horizontal="left" vertical="center"/>
    </xf>
    <xf numFmtId="4" fontId="1" fillId="0" borderId="10" xfId="55" applyNumberFormat="1" applyFill="1" applyBorder="1" applyAlignment="1">
      <alignment horizontal="right" vertical="center"/>
    </xf>
    <xf numFmtId="176" fontId="1" fillId="0" borderId="10" xfId="55" applyNumberFormat="1" applyFill="1" applyBorder="1" applyAlignment="1">
      <alignment horizontal="right" vertical="center"/>
    </xf>
    <xf numFmtId="0" fontId="1" fillId="0" borderId="0" xfId="55" applyFill="1" applyBorder="1" applyAlignment="1"/>
    <xf numFmtId="0" fontId="19" fillId="0" borderId="0" xfId="55" applyNumberFormat="1" applyFont="1" applyFill="1" applyBorder="1" applyAlignment="1" applyProtection="1">
      <alignment horizontal="left"/>
    </xf>
    <xf numFmtId="49" fontId="1" fillId="0" borderId="10" xfId="52" applyNumberFormat="1" applyFill="1" applyBorder="1" applyAlignment="1">
      <alignment horizontal="center" vertical="center"/>
    </xf>
    <xf numFmtId="49" fontId="1" fillId="0" borderId="10" xfId="52" applyNumberFormat="1" applyFill="1" applyBorder="1" applyAlignment="1">
      <alignment horizontal="left" vertical="center"/>
    </xf>
    <xf numFmtId="0" fontId="1" fillId="0" borderId="10" xfId="52" applyNumberFormat="1" applyFill="1" applyBorder="1" applyAlignment="1">
      <alignment horizontal="left" vertical="center"/>
    </xf>
    <xf numFmtId="176" fontId="1" fillId="0" borderId="10" xfId="52" applyNumberFormat="1" applyFill="1" applyBorder="1" applyAlignment="1">
      <alignment horizontal="right" vertical="center"/>
    </xf>
    <xf numFmtId="4" fontId="1" fillId="0" borderId="10" xfId="52" applyNumberFormat="1" applyFill="1" applyBorder="1" applyAlignment="1">
      <alignment horizontal="right" vertical="center"/>
    </xf>
    <xf numFmtId="178" fontId="19" fillId="0" borderId="12" xfId="52" applyNumberFormat="1" applyFont="1" applyFill="1" applyBorder="1" applyAlignment="1" applyProtection="1"/>
    <xf numFmtId="49" fontId="1" fillId="0" borderId="10" xfId="53" applyNumberFormat="1" applyFill="1" applyBorder="1" applyAlignment="1">
      <alignment horizontal="center" vertical="center"/>
    </xf>
    <xf numFmtId="49" fontId="1" fillId="0" borderId="10" xfId="53" applyNumberFormat="1" applyFill="1" applyBorder="1" applyAlignment="1">
      <alignment horizontal="left" vertical="center"/>
    </xf>
    <xf numFmtId="0" fontId="1" fillId="0" borderId="10" xfId="53" applyNumberFormat="1" applyFill="1" applyBorder="1" applyAlignment="1">
      <alignment horizontal="left" vertical="center"/>
    </xf>
    <xf numFmtId="176" fontId="1" fillId="0" borderId="10" xfId="53" applyNumberFormat="1" applyFill="1" applyBorder="1" applyAlignment="1">
      <alignment horizontal="right" vertical="center"/>
    </xf>
    <xf numFmtId="4" fontId="1" fillId="0" borderId="10" xfId="53" applyNumberFormat="1" applyFill="1" applyBorder="1" applyAlignment="1">
      <alignment horizontal="right" vertical="center"/>
    </xf>
    <xf numFmtId="178" fontId="19" fillId="0" borderId="12" xfId="53" applyNumberFormat="1" applyFont="1" applyFill="1" applyBorder="1" applyAlignment="1" applyProtection="1"/>
    <xf numFmtId="49" fontId="1" fillId="0" borderId="10" xfId="51" applyNumberFormat="1" applyFill="1" applyBorder="1" applyAlignment="1">
      <alignment horizontal="center" vertical="center"/>
    </xf>
    <xf numFmtId="49" fontId="1" fillId="0" borderId="10" xfId="51" applyNumberFormat="1" applyFill="1" applyBorder="1" applyAlignment="1">
      <alignment horizontal="left" vertical="center"/>
    </xf>
    <xf numFmtId="0" fontId="1" fillId="0" borderId="10" xfId="51" applyNumberFormat="1" applyFill="1" applyBorder="1" applyAlignment="1">
      <alignment horizontal="left" vertical="center"/>
    </xf>
    <xf numFmtId="176" fontId="1" fillId="0" borderId="10" xfId="51" applyNumberFormat="1" applyFill="1" applyBorder="1" applyAlignment="1">
      <alignment horizontal="right" vertical="center"/>
    </xf>
    <xf numFmtId="4" fontId="1" fillId="0" borderId="10" xfId="51" applyNumberFormat="1" applyFill="1" applyBorder="1" applyAlignment="1">
      <alignment horizontal="right" vertical="center"/>
    </xf>
    <xf numFmtId="178" fontId="19" fillId="0" borderId="12" xfId="51" applyNumberFormat="1" applyFont="1" applyFill="1" applyBorder="1" applyAlignment="1" applyProtection="1"/>
    <xf numFmtId="0" fontId="1" fillId="0" borderId="0" xfId="51" applyFont="1" applyFill="1"/>
    <xf numFmtId="0" fontId="20" fillId="0" borderId="0" xfId="0" applyNumberFormat="1" applyFont="1" applyFill="1" applyAlignment="1" applyProtection="1">
      <alignment horizontal="center" vertical="center"/>
    </xf>
    <xf numFmtId="49" fontId="22" fillId="0" borderId="12" xfId="0" applyNumberFormat="1" applyFont="1" applyFill="1" applyBorder="1" applyAlignment="1" applyProtection="1">
      <alignment horizontal="center" vertical="center"/>
    </xf>
    <xf numFmtId="49" fontId="22" fillId="0" borderId="0" xfId="0" applyNumberFormat="1" applyFont="1" applyFill="1" applyBorder="1" applyAlignment="1" applyProtection="1">
      <alignment horizontal="center" vertical="center"/>
    </xf>
    <xf numFmtId="0" fontId="22" fillId="0" borderId="0" xfId="0" applyFont="1">
      <alignment vertical="center"/>
    </xf>
    <xf numFmtId="0" fontId="23" fillId="0" borderId="10" xfId="0" applyFont="1" applyFill="1" applyBorder="1" applyAlignment="1">
      <alignment horizontal="center" vertical="center"/>
    </xf>
    <xf numFmtId="9" fontId="23" fillId="0" borderId="10" xfId="0" applyNumberFormat="1" applyFont="1" applyBorder="1">
      <alignment vertical="center"/>
    </xf>
    <xf numFmtId="0" fontId="23" fillId="0" borderId="10" xfId="0" applyFont="1" applyBorder="1" applyAlignment="1">
      <alignment horizontal="center" vertical="center"/>
    </xf>
    <xf numFmtId="0" fontId="23" fillId="0" borderId="10" xfId="0" applyFont="1" applyBorder="1">
      <alignment vertical="center"/>
    </xf>
    <xf numFmtId="0" fontId="24" fillId="0" borderId="10" xfId="0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19" fillId="0" borderId="18" xfId="46" applyFont="1" applyFill="1" applyBorder="1" applyAlignment="1">
      <alignment horizontal="left" vertical="center"/>
    </xf>
    <xf numFmtId="0" fontId="19" fillId="0" borderId="17" xfId="46" applyFont="1" applyFill="1" applyBorder="1" applyAlignment="1">
      <alignment horizontal="left" vertical="center"/>
    </xf>
    <xf numFmtId="179" fontId="19" fillId="0" borderId="15" xfId="46" applyNumberFormat="1" applyFont="1" applyFill="1" applyBorder="1" applyAlignment="1" applyProtection="1">
      <alignment horizontal="center" vertical="center"/>
    </xf>
    <xf numFmtId="179" fontId="19" fillId="0" borderId="13" xfId="46" applyNumberFormat="1" applyFont="1" applyFill="1" applyBorder="1" applyAlignment="1" applyProtection="1">
      <alignment horizontal="center" vertical="center"/>
    </xf>
    <xf numFmtId="179" fontId="19" fillId="0" borderId="25" xfId="46" applyNumberFormat="1" applyFont="1" applyFill="1" applyBorder="1" applyAlignment="1" applyProtection="1">
      <alignment horizontal="center" vertical="center"/>
    </xf>
    <xf numFmtId="177" fontId="19" fillId="0" borderId="18" xfId="46" applyNumberFormat="1" applyFont="1" applyFill="1" applyBorder="1" applyAlignment="1" applyProtection="1">
      <alignment horizontal="center" vertical="center"/>
    </xf>
    <xf numFmtId="177" fontId="19" fillId="0" borderId="17" xfId="46" applyNumberFormat="1" applyFont="1" applyFill="1" applyBorder="1" applyAlignment="1" applyProtection="1">
      <alignment horizontal="center" vertical="center"/>
    </xf>
    <xf numFmtId="177" fontId="19" fillId="0" borderId="20" xfId="46" applyNumberFormat="1" applyFont="1" applyFill="1" applyBorder="1" applyAlignment="1" applyProtection="1">
      <alignment horizontal="center" vertical="center"/>
    </xf>
    <xf numFmtId="177" fontId="19" fillId="0" borderId="21" xfId="46" applyNumberFormat="1" applyFont="1" applyFill="1" applyBorder="1" applyAlignment="1" applyProtection="1">
      <alignment horizontal="center" vertical="center"/>
    </xf>
    <xf numFmtId="177" fontId="19" fillId="0" borderId="22" xfId="46" applyNumberFormat="1" applyFont="1" applyFill="1" applyBorder="1" applyAlignment="1" applyProtection="1">
      <alignment horizontal="center" vertical="center"/>
    </xf>
    <xf numFmtId="177" fontId="19" fillId="0" borderId="23" xfId="46" applyNumberFormat="1" applyFont="1" applyFill="1" applyBorder="1" applyAlignment="1" applyProtection="1">
      <alignment horizontal="center" vertical="center"/>
    </xf>
    <xf numFmtId="177" fontId="19" fillId="0" borderId="19" xfId="46" applyNumberFormat="1" applyFont="1" applyFill="1" applyBorder="1" applyAlignment="1" applyProtection="1">
      <alignment horizontal="center" vertical="center"/>
    </xf>
    <xf numFmtId="177" fontId="19" fillId="0" borderId="24" xfId="46" applyNumberFormat="1" applyFont="1" applyFill="1" applyBorder="1" applyAlignment="1" applyProtection="1">
      <alignment horizontal="center" vertical="center"/>
    </xf>
    <xf numFmtId="0" fontId="19" fillId="0" borderId="15" xfId="46" applyFont="1" applyBorder="1" applyAlignment="1">
      <alignment horizontal="left" vertical="center" wrapText="1"/>
    </xf>
    <xf numFmtId="0" fontId="19" fillId="0" borderId="25" xfId="46" applyFont="1" applyBorder="1" applyAlignment="1">
      <alignment horizontal="left" vertical="center" wrapText="1"/>
    </xf>
    <xf numFmtId="0" fontId="19" fillId="0" borderId="13" xfId="46" applyFont="1" applyBorder="1" applyAlignment="1">
      <alignment horizontal="left" vertical="center" wrapText="1"/>
    </xf>
    <xf numFmtId="0" fontId="19" fillId="0" borderId="19" xfId="46" applyFont="1" applyFill="1" applyBorder="1" applyAlignment="1">
      <alignment vertical="center"/>
    </xf>
    <xf numFmtId="0" fontId="19" fillId="0" borderId="24" xfId="46" applyFont="1" applyFill="1" applyBorder="1" applyAlignment="1">
      <alignment vertical="center"/>
    </xf>
    <xf numFmtId="177" fontId="19" fillId="0" borderId="16" xfId="46" applyNumberFormat="1" applyFont="1" applyFill="1" applyBorder="1" applyAlignment="1" applyProtection="1">
      <alignment horizontal="center" vertical="center"/>
    </xf>
    <xf numFmtId="179" fontId="19" fillId="0" borderId="10" xfId="46" applyNumberFormat="1" applyFont="1" applyFill="1" applyBorder="1" applyAlignment="1" applyProtection="1">
      <alignment horizontal="center" vertical="center"/>
    </xf>
    <xf numFmtId="177" fontId="19" fillId="0" borderId="15" xfId="46" applyNumberFormat="1" applyFont="1" applyFill="1" applyBorder="1" applyAlignment="1" applyProtection="1">
      <alignment horizontal="center" vertical="center"/>
    </xf>
    <xf numFmtId="177" fontId="19" fillId="0" borderId="13" xfId="46" applyNumberFormat="1" applyFont="1" applyFill="1" applyBorder="1" applyAlignment="1" applyProtection="1">
      <alignment horizontal="center" vertical="center"/>
    </xf>
    <xf numFmtId="177" fontId="19" fillId="0" borderId="25" xfId="46" applyNumberFormat="1" applyFont="1" applyFill="1" applyBorder="1" applyAlignment="1" applyProtection="1">
      <alignment horizontal="center" vertical="center"/>
    </xf>
    <xf numFmtId="0" fontId="19" fillId="0" borderId="15" xfId="46" applyNumberFormat="1" applyFont="1" applyFill="1" applyBorder="1" applyAlignment="1" applyProtection="1">
      <alignment horizontal="center" vertical="center"/>
    </xf>
    <xf numFmtId="0" fontId="19" fillId="0" borderId="13" xfId="46" applyNumberFormat="1" applyFont="1" applyFill="1" applyBorder="1" applyAlignment="1" applyProtection="1">
      <alignment horizontal="center" vertical="center"/>
    </xf>
    <xf numFmtId="0" fontId="19" fillId="0" borderId="25" xfId="46" applyNumberFormat="1" applyFont="1" applyFill="1" applyBorder="1" applyAlignment="1" applyProtection="1">
      <alignment horizontal="center" vertical="center"/>
    </xf>
    <xf numFmtId="49" fontId="19" fillId="26" borderId="10" xfId="50" applyNumberFormat="1" applyFont="1" applyFill="1" applyBorder="1" applyAlignment="1">
      <alignment horizontal="center" vertical="center" wrapText="1"/>
    </xf>
    <xf numFmtId="49" fontId="19" fillId="0" borderId="10" xfId="50" applyNumberFormat="1" applyFont="1" applyFill="1" applyBorder="1" applyAlignment="1">
      <alignment horizontal="center" vertical="center" wrapText="1"/>
    </xf>
    <xf numFmtId="0" fontId="19" fillId="26" borderId="10" xfId="50" applyNumberFormat="1" applyFont="1" applyFill="1" applyBorder="1" applyAlignment="1" applyProtection="1">
      <alignment horizontal="center" vertical="center" wrapText="1"/>
    </xf>
    <xf numFmtId="49" fontId="19" fillId="0" borderId="15" xfId="50" applyNumberFormat="1" applyFont="1" applyFill="1" applyBorder="1" applyAlignment="1">
      <alignment horizontal="center" vertical="center" wrapText="1"/>
    </xf>
    <xf numFmtId="49" fontId="19" fillId="0" borderId="26" xfId="50" applyNumberFormat="1" applyFont="1" applyFill="1" applyBorder="1" applyAlignment="1">
      <alignment horizontal="center" vertical="center" wrapText="1"/>
    </xf>
    <xf numFmtId="49" fontId="19" fillId="0" borderId="18" xfId="50" applyNumberFormat="1" applyFont="1" applyFill="1" applyBorder="1" applyAlignment="1">
      <alignment horizontal="center" vertical="center" wrapText="1"/>
    </xf>
    <xf numFmtId="49" fontId="19" fillId="0" borderId="17" xfId="50" applyNumberFormat="1" applyFont="1" applyFill="1" applyBorder="1" applyAlignment="1">
      <alignment horizontal="center" vertical="center" wrapText="1"/>
    </xf>
    <xf numFmtId="49" fontId="19" fillId="0" borderId="16" xfId="50" applyNumberFormat="1" applyFont="1" applyFill="1" applyBorder="1" applyAlignment="1">
      <alignment horizontal="center" vertical="center" wrapText="1"/>
    </xf>
    <xf numFmtId="0" fontId="19" fillId="0" borderId="10" xfId="50" applyNumberFormat="1" applyFont="1" applyFill="1" applyBorder="1" applyAlignment="1" applyProtection="1">
      <alignment horizontal="center" vertical="center" wrapText="1"/>
    </xf>
    <xf numFmtId="0" fontId="20" fillId="0" borderId="0" xfId="58" applyNumberFormat="1" applyFont="1" applyFill="1" applyAlignment="1" applyProtection="1">
      <alignment horizontal="center" vertical="center"/>
    </xf>
    <xf numFmtId="49" fontId="19" fillId="0" borderId="12" xfId="58" applyNumberFormat="1" applyFont="1" applyFill="1" applyBorder="1" applyAlignment="1" applyProtection="1">
      <alignment vertical="center"/>
    </xf>
    <xf numFmtId="49" fontId="19" fillId="27" borderId="12" xfId="58" applyNumberFormat="1" applyFont="1" applyFill="1" applyBorder="1" applyAlignment="1" applyProtection="1">
      <alignment vertical="center"/>
    </xf>
    <xf numFmtId="0" fontId="19" fillId="0" borderId="18" xfId="58" applyNumberFormat="1" applyFont="1" applyFill="1" applyBorder="1" applyAlignment="1" applyProtection="1">
      <alignment horizontal="center" vertical="center"/>
    </xf>
    <xf numFmtId="0" fontId="19" fillId="0" borderId="16" xfId="58" applyNumberFormat="1" applyFont="1" applyFill="1" applyBorder="1" applyAlignment="1" applyProtection="1">
      <alignment horizontal="center" vertical="center"/>
    </xf>
    <xf numFmtId="0" fontId="19" fillId="0" borderId="17" xfId="58" applyNumberFormat="1" applyFont="1" applyFill="1" applyBorder="1" applyAlignment="1" applyProtection="1">
      <alignment horizontal="center" vertical="center"/>
    </xf>
    <xf numFmtId="0" fontId="19" fillId="0" borderId="10" xfId="58" applyNumberFormat="1" applyFont="1" applyFill="1" applyBorder="1" applyAlignment="1" applyProtection="1">
      <alignment horizontal="center" vertical="center" wrapText="1"/>
    </xf>
    <xf numFmtId="0" fontId="19" fillId="0" borderId="15" xfId="58" applyNumberFormat="1" applyFont="1" applyFill="1" applyBorder="1" applyAlignment="1" applyProtection="1">
      <alignment horizontal="center" vertical="center"/>
    </xf>
    <xf numFmtId="0" fontId="19" fillId="0" borderId="25" xfId="58" applyNumberFormat="1" applyFont="1" applyFill="1" applyBorder="1" applyAlignment="1" applyProtection="1">
      <alignment horizontal="center" vertical="center"/>
    </xf>
    <xf numFmtId="0" fontId="19" fillId="0" borderId="10" xfId="58" applyFont="1" applyBorder="1" applyAlignment="1">
      <alignment horizontal="center" vertical="center"/>
    </xf>
    <xf numFmtId="0" fontId="19" fillId="0" borderId="18" xfId="55" applyNumberFormat="1" applyFont="1" applyFill="1" applyBorder="1" applyAlignment="1" applyProtection="1">
      <alignment horizontal="center" vertical="center"/>
    </xf>
    <xf numFmtId="49" fontId="19" fillId="0" borderId="18" xfId="55" applyNumberFormat="1" applyFont="1" applyFill="1" applyBorder="1" applyAlignment="1" applyProtection="1">
      <alignment horizontal="center" vertical="center"/>
    </xf>
    <xf numFmtId="0" fontId="19" fillId="0" borderId="15" xfId="59" applyFont="1" applyBorder="1" applyAlignment="1">
      <alignment horizontal="center" vertical="center" wrapText="1"/>
    </xf>
    <xf numFmtId="0" fontId="19" fillId="0" borderId="25" xfId="59" applyFont="1" applyBorder="1" applyAlignment="1">
      <alignment horizontal="center" vertical="center" wrapText="1"/>
    </xf>
    <xf numFmtId="49" fontId="19" fillId="0" borderId="10" xfId="47" applyNumberFormat="1" applyFont="1" applyFill="1" applyBorder="1" applyAlignment="1">
      <alignment horizontal="center" vertical="center" wrapText="1"/>
    </xf>
    <xf numFmtId="49" fontId="19" fillId="26" borderId="10" xfId="47" applyNumberFormat="1" applyFont="1" applyFill="1" applyBorder="1" applyAlignment="1">
      <alignment horizontal="center" vertical="center" wrapText="1"/>
    </xf>
    <xf numFmtId="0" fontId="19" fillId="0" borderId="18" xfId="59" applyFont="1" applyBorder="1" applyAlignment="1">
      <alignment horizontal="center" vertical="center" wrapText="1"/>
    </xf>
    <xf numFmtId="0" fontId="19" fillId="0" borderId="17" xfId="59" applyFont="1" applyBorder="1" applyAlignment="1">
      <alignment horizontal="center" vertical="center" wrapText="1"/>
    </xf>
    <xf numFmtId="0" fontId="19" fillId="0" borderId="16" xfId="59" applyFont="1" applyBorder="1" applyAlignment="1">
      <alignment horizontal="center" vertical="center" wrapText="1"/>
    </xf>
    <xf numFmtId="0" fontId="19" fillId="0" borderId="10" xfId="52" applyNumberFormat="1" applyFont="1" applyFill="1" applyBorder="1" applyAlignment="1" applyProtection="1">
      <alignment horizontal="center" vertical="center" wrapText="1"/>
    </xf>
    <xf numFmtId="0" fontId="19" fillId="0" borderId="10" xfId="52" applyFont="1" applyFill="1" applyBorder="1" applyAlignment="1">
      <alignment horizontal="center" vertical="center" wrapText="1"/>
    </xf>
    <xf numFmtId="0" fontId="19" fillId="0" borderId="15" xfId="52" applyFont="1" applyFill="1" applyBorder="1" applyAlignment="1">
      <alignment horizontal="center" vertical="center" wrapText="1"/>
    </xf>
    <xf numFmtId="0" fontId="19" fillId="0" borderId="25" xfId="52" applyFont="1" applyFill="1" applyBorder="1" applyAlignment="1">
      <alignment horizontal="center" vertical="center" wrapText="1"/>
    </xf>
    <xf numFmtId="0" fontId="19" fillId="0" borderId="10" xfId="52" applyNumberFormat="1" applyFont="1" applyFill="1" applyBorder="1" applyAlignment="1">
      <alignment horizontal="center" vertical="center" wrapText="1"/>
    </xf>
    <xf numFmtId="0" fontId="19" fillId="0" borderId="10" xfId="52" applyNumberFormat="1" applyFont="1" applyFill="1" applyBorder="1" applyAlignment="1">
      <alignment horizontal="center" vertical="center"/>
    </xf>
    <xf numFmtId="0" fontId="19" fillId="0" borderId="17" xfId="52" applyNumberFormat="1" applyFont="1" applyFill="1" applyBorder="1" applyAlignment="1">
      <alignment horizontal="center" vertical="center" wrapText="1"/>
    </xf>
    <xf numFmtId="0" fontId="19" fillId="0" borderId="10" xfId="52" applyNumberFormat="1" applyFont="1" applyFill="1" applyBorder="1" applyAlignment="1" applyProtection="1">
      <alignment horizontal="center" vertical="center"/>
    </xf>
    <xf numFmtId="178" fontId="19" fillId="0" borderId="10" xfId="52" applyNumberFormat="1" applyFont="1" applyFill="1" applyBorder="1" applyAlignment="1">
      <alignment horizontal="center" vertical="center"/>
    </xf>
    <xf numFmtId="180" fontId="19" fillId="0" borderId="10" xfId="52" applyNumberFormat="1" applyFont="1" applyFill="1" applyBorder="1" applyAlignment="1">
      <alignment horizontal="center" vertical="center"/>
    </xf>
    <xf numFmtId="49" fontId="19" fillId="0" borderId="10" xfId="52" applyNumberFormat="1" applyFont="1" applyFill="1" applyBorder="1" applyAlignment="1" applyProtection="1">
      <alignment horizontal="center" vertical="center" wrapText="1"/>
    </xf>
    <xf numFmtId="0" fontId="19" fillId="0" borderId="10" xfId="53" applyNumberFormat="1" applyFont="1" applyFill="1" applyBorder="1" applyAlignment="1" applyProtection="1">
      <alignment horizontal="center" vertical="center" wrapText="1"/>
    </xf>
    <xf numFmtId="0" fontId="19" fillId="0" borderId="10" xfId="53" applyFont="1" applyFill="1" applyBorder="1" applyAlignment="1">
      <alignment horizontal="center" vertical="center" wrapText="1"/>
    </xf>
    <xf numFmtId="0" fontId="19" fillId="0" borderId="15" xfId="53" applyFont="1" applyFill="1" applyBorder="1" applyAlignment="1">
      <alignment horizontal="center" vertical="center" wrapText="1"/>
    </xf>
    <xf numFmtId="0" fontId="19" fillId="0" borderId="25" xfId="53" applyFont="1" applyFill="1" applyBorder="1" applyAlignment="1">
      <alignment horizontal="center" vertical="center" wrapText="1"/>
    </xf>
    <xf numFmtId="0" fontId="19" fillId="0" borderId="10" xfId="53" applyNumberFormat="1" applyFont="1" applyFill="1" applyBorder="1" applyAlignment="1">
      <alignment horizontal="center" vertical="center" wrapText="1"/>
    </xf>
    <xf numFmtId="0" fontId="19" fillId="0" borderId="10" xfId="53" applyNumberFormat="1" applyFont="1" applyFill="1" applyBorder="1" applyAlignment="1">
      <alignment horizontal="center" vertical="center"/>
    </xf>
    <xf numFmtId="0" fontId="19" fillId="0" borderId="17" xfId="53" applyNumberFormat="1" applyFont="1" applyFill="1" applyBorder="1" applyAlignment="1">
      <alignment horizontal="center" vertical="center" wrapText="1"/>
    </xf>
    <xf numFmtId="0" fontId="19" fillId="0" borderId="10" xfId="53" applyNumberFormat="1" applyFont="1" applyFill="1" applyBorder="1" applyAlignment="1" applyProtection="1">
      <alignment horizontal="center" vertical="center"/>
    </xf>
    <xf numFmtId="178" fontId="19" fillId="0" borderId="10" xfId="53" applyNumberFormat="1" applyFont="1" applyFill="1" applyBorder="1" applyAlignment="1">
      <alignment horizontal="center" vertical="center"/>
    </xf>
    <xf numFmtId="180" fontId="19" fillId="0" borderId="10" xfId="53" applyNumberFormat="1" applyFont="1" applyFill="1" applyBorder="1" applyAlignment="1">
      <alignment horizontal="center" vertical="center"/>
    </xf>
    <xf numFmtId="49" fontId="19" fillId="0" borderId="10" xfId="53" applyNumberFormat="1" applyFont="1" applyFill="1" applyBorder="1" applyAlignment="1" applyProtection="1">
      <alignment horizontal="center" vertical="center" wrapText="1"/>
    </xf>
    <xf numFmtId="0" fontId="19" fillId="0" borderId="10" xfId="51" applyNumberFormat="1" applyFont="1" applyFill="1" applyBorder="1" applyAlignment="1">
      <alignment horizontal="center" vertical="center" wrapText="1"/>
    </xf>
    <xf numFmtId="0" fontId="19" fillId="0" borderId="17" xfId="51" applyNumberFormat="1" applyFont="1" applyFill="1" applyBorder="1" applyAlignment="1">
      <alignment horizontal="center" vertical="center" wrapText="1"/>
    </xf>
    <xf numFmtId="0" fontId="19" fillId="0" borderId="10" xfId="51" applyNumberFormat="1" applyFont="1" applyFill="1" applyBorder="1" applyAlignment="1" applyProtection="1">
      <alignment horizontal="center" vertical="center"/>
    </xf>
    <xf numFmtId="178" fontId="19" fillId="0" borderId="10" xfId="51" applyNumberFormat="1" applyFont="1" applyFill="1" applyBorder="1" applyAlignment="1">
      <alignment horizontal="center" vertical="center"/>
    </xf>
    <xf numFmtId="180" fontId="19" fillId="0" borderId="10" xfId="51" applyNumberFormat="1" applyFont="1" applyFill="1" applyBorder="1" applyAlignment="1">
      <alignment horizontal="center" vertical="center"/>
    </xf>
    <xf numFmtId="0" fontId="19" fillId="0" borderId="10" xfId="51" applyNumberFormat="1" applyFont="1" applyFill="1" applyBorder="1" applyAlignment="1" applyProtection="1">
      <alignment horizontal="center" vertical="center" wrapText="1"/>
    </xf>
    <xf numFmtId="49" fontId="19" fillId="0" borderId="10" xfId="51" applyNumberFormat="1" applyFont="1" applyFill="1" applyBorder="1" applyAlignment="1" applyProtection="1">
      <alignment horizontal="center" vertical="center" wrapText="1"/>
    </xf>
    <xf numFmtId="0" fontId="19" fillId="0" borderId="10" xfId="51" applyNumberFormat="1" applyFont="1" applyFill="1" applyBorder="1" applyAlignment="1">
      <alignment horizontal="center" vertical="center"/>
    </xf>
    <xf numFmtId="0" fontId="19" fillId="0" borderId="10" xfId="51" applyFont="1" applyFill="1" applyBorder="1" applyAlignment="1">
      <alignment horizontal="center" vertical="center" wrapText="1"/>
    </xf>
    <xf numFmtId="0" fontId="19" fillId="0" borderId="15" xfId="51" applyFont="1" applyFill="1" applyBorder="1" applyAlignment="1">
      <alignment horizontal="center" vertical="center" wrapText="1"/>
    </xf>
    <xf numFmtId="0" fontId="19" fillId="0" borderId="25" xfId="51" applyFont="1" applyFill="1" applyBorder="1" applyAlignment="1">
      <alignment horizontal="center" vertical="center" wrapText="1"/>
    </xf>
    <xf numFmtId="0" fontId="20" fillId="0" borderId="0" xfId="0" applyNumberFormat="1" applyFont="1" applyFill="1" applyAlignment="1" applyProtection="1">
      <alignment horizontal="center" vertical="center"/>
    </xf>
  </cellXfs>
  <cellStyles count="86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20% - 着色 1" xfId="7"/>
    <cellStyle name="20% - 着色 2" xfId="8"/>
    <cellStyle name="20% - 着色 3" xfId="9"/>
    <cellStyle name="20% - 着色 4" xfId="10"/>
    <cellStyle name="20% - 着色 5" xfId="11"/>
    <cellStyle name="20% - 着色 6" xfId="12"/>
    <cellStyle name="40% - 强调文字颜色 1" xfId="13" builtinId="31" customBuiltin="1"/>
    <cellStyle name="40% - 强调文字颜色 2" xfId="14" builtinId="35" customBuiltin="1"/>
    <cellStyle name="40% - 强调文字颜色 3" xfId="15" builtinId="39" customBuiltin="1"/>
    <cellStyle name="40% - 强调文字颜色 4" xfId="16" builtinId="43" customBuiltin="1"/>
    <cellStyle name="40% - 强调文字颜色 5" xfId="17" builtinId="47" customBuiltin="1"/>
    <cellStyle name="40% - 强调文字颜色 6" xfId="18" builtinId="51" customBuiltin="1"/>
    <cellStyle name="40% - 着色 1" xfId="19"/>
    <cellStyle name="40% - 着色 2" xfId="20"/>
    <cellStyle name="40% - 着色 3" xfId="21"/>
    <cellStyle name="40% - 着色 4" xfId="22"/>
    <cellStyle name="40% - 着色 5" xfId="23"/>
    <cellStyle name="40% - 着色 6" xfId="24"/>
    <cellStyle name="60% - 强调文字颜色 1" xfId="25" builtinId="32" customBuiltin="1"/>
    <cellStyle name="60% - 强调文字颜色 2" xfId="26" builtinId="36" customBuiltin="1"/>
    <cellStyle name="60% - 强调文字颜色 3" xfId="27" builtinId="40" customBuiltin="1"/>
    <cellStyle name="60% - 强调文字颜色 4" xfId="28" builtinId="44" customBuiltin="1"/>
    <cellStyle name="60% - 强调文字颜色 5" xfId="29" builtinId="48" customBuiltin="1"/>
    <cellStyle name="60% - 强调文字颜色 6" xfId="30" builtinId="52" customBuiltin="1"/>
    <cellStyle name="60% - 着色 1" xfId="31"/>
    <cellStyle name="60% - 着色 2" xfId="32"/>
    <cellStyle name="60% - 着色 3" xfId="33"/>
    <cellStyle name="60% - 着色 4" xfId="34"/>
    <cellStyle name="60% - 着色 5" xfId="35"/>
    <cellStyle name="60% - 着色 6" xfId="36"/>
    <cellStyle name="标题" xfId="37" builtinId="15" customBuiltin="1"/>
    <cellStyle name="标题 1" xfId="38" builtinId="16" customBuiltin="1"/>
    <cellStyle name="标题 2" xfId="39" builtinId="17" customBuiltin="1"/>
    <cellStyle name="标题 3" xfId="40" builtinId="18" customBuiltin="1"/>
    <cellStyle name="标题 4" xfId="41" builtinId="19" customBuiltin="1"/>
    <cellStyle name="差" xfId="42" builtinId="27" customBuiltin="1"/>
    <cellStyle name="差_43D52F54AE89403EE0530A083063403E" xfId="43"/>
    <cellStyle name="差_44B1A4BBE91BA100E0530A083063A100" xfId="44"/>
    <cellStyle name="差_44C2FE9C4094D0F4E0530A083063D0F4" xfId="45"/>
    <cellStyle name="常规" xfId="0" builtinId="0"/>
    <cellStyle name="常规_1收支总表_44C2DCA6CE5C7084E0530A0830637084" xfId="46"/>
    <cellStyle name="常规_4" xfId="47"/>
    <cellStyle name="常规_44241143A3A00194E0530A0830630194_44C30954ADF60186E0530A0830630186" xfId="48"/>
    <cellStyle name="常规_44241143A3AA0194E0530A0830630194_44C2DCA6CE5C7084E0530A0830637084" xfId="49"/>
    <cellStyle name="常规_44C2DCA6CE5B7084E0530A0830637084" xfId="50"/>
    <cellStyle name="常规_44C2FE9C408CD0F4E0530A083063D0F4" xfId="51"/>
    <cellStyle name="常规_44C30954ADF70186E0530A0830630186" xfId="52"/>
    <cellStyle name="常规_44C30954AE060186E0530A0830630186" xfId="53"/>
    <cellStyle name="常规_44C40FD942D5C0AAE0530A083063C0AA" xfId="54"/>
    <cellStyle name="常规_44C4163058CAD03EE0530A083063D03E" xfId="55"/>
    <cellStyle name="常规_44C419A175F1A134E0530A083063A134" xfId="56"/>
    <cellStyle name="常规_6项目支出计划建议表" xfId="57"/>
    <cellStyle name="常规_新报表页_44C30954ADF60186E0530A0830630186" xfId="58"/>
    <cellStyle name="常规_新报表页1" xfId="59"/>
    <cellStyle name="好" xfId="60" builtinId="26" customBuiltin="1"/>
    <cellStyle name="好_43D52F54AE89403EE0530A083063403E" xfId="61"/>
    <cellStyle name="好_44B1A4BBE91BA100E0530A083063A100" xfId="62"/>
    <cellStyle name="好_44C2FE9C4094D0F4E0530A083063D0F4" xfId="63"/>
    <cellStyle name="汇总" xfId="64" builtinId="25" customBuiltin="1"/>
    <cellStyle name="计算" xfId="65" builtinId="22" customBuiltin="1"/>
    <cellStyle name="检查单元格" xfId="66" builtinId="23" customBuiltin="1"/>
    <cellStyle name="解释性文本" xfId="67" builtinId="53" customBuiltin="1"/>
    <cellStyle name="警告文本" xfId="68" builtinId="11" customBuiltin="1"/>
    <cellStyle name="链接单元格" xfId="69" builtinId="24" customBuiltin="1"/>
    <cellStyle name="强调文字颜色 1" xfId="70" builtinId="29" customBuiltin="1"/>
    <cellStyle name="强调文字颜色 2" xfId="71" builtinId="33" customBuiltin="1"/>
    <cellStyle name="强调文字颜色 3" xfId="72" builtinId="37" customBuiltin="1"/>
    <cellStyle name="强调文字颜色 4" xfId="73" builtinId="41" customBuiltin="1"/>
    <cellStyle name="强调文字颜色 5" xfId="74" builtinId="45" customBuiltin="1"/>
    <cellStyle name="强调文字颜色 6" xfId="75" builtinId="49" customBuiltin="1"/>
    <cellStyle name="适中" xfId="76" builtinId="28" customBuiltin="1"/>
    <cellStyle name="输出" xfId="77" builtinId="21" customBuiltin="1"/>
    <cellStyle name="输入" xfId="78" builtinId="20" customBuiltin="1"/>
    <cellStyle name="着色 1" xfId="79"/>
    <cellStyle name="着色 2" xfId="80"/>
    <cellStyle name="着色 3" xfId="81"/>
    <cellStyle name="着色 4" xfId="82"/>
    <cellStyle name="着色 5" xfId="83"/>
    <cellStyle name="着色 6" xfId="84"/>
    <cellStyle name="注释" xfId="85" builtinId="1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2"/>
  <sheetViews>
    <sheetView showGridLines="0" showZeros="0" workbookViewId="0"/>
  </sheetViews>
  <sheetFormatPr defaultColWidth="7" defaultRowHeight="11.25"/>
  <cols>
    <col min="1" max="1" width="7" style="6" customWidth="1"/>
    <col min="2" max="2" width="24.625" style="6" bestFit="1" customWidth="1"/>
    <col min="3" max="3" width="14.125" style="6" customWidth="1"/>
    <col min="4" max="4" width="23.375" style="6" customWidth="1"/>
    <col min="5" max="11" width="14.125" style="6" customWidth="1"/>
    <col min="12" max="16384" width="7" style="6"/>
  </cols>
  <sheetData>
    <row r="1" spans="1:14" ht="12" customHeight="1">
      <c r="A1" s="1"/>
      <c r="B1" s="1"/>
      <c r="C1" s="2"/>
      <c r="D1" s="2"/>
      <c r="E1" s="3"/>
      <c r="F1" s="4"/>
      <c r="G1" s="4"/>
      <c r="H1" s="4"/>
      <c r="I1" s="4"/>
      <c r="J1" s="4"/>
      <c r="K1" s="4"/>
      <c r="L1" s="5"/>
      <c r="M1" s="5"/>
      <c r="N1" s="5"/>
    </row>
    <row r="2" spans="1:14" ht="45.75" customHeight="1">
      <c r="A2" s="7" t="s">
        <v>123</v>
      </c>
      <c r="B2" s="7"/>
      <c r="C2" s="8"/>
      <c r="D2" s="8"/>
      <c r="E2" s="8"/>
      <c r="F2" s="8"/>
      <c r="G2" s="8"/>
      <c r="H2" s="8"/>
      <c r="I2" s="8"/>
      <c r="J2" s="8"/>
      <c r="K2" s="131"/>
      <c r="L2" s="5"/>
      <c r="M2" s="5"/>
      <c r="N2" s="5"/>
    </row>
    <row r="3" spans="1:14" ht="26.25" customHeight="1">
      <c r="A3" s="9"/>
      <c r="B3" s="9"/>
      <c r="C3" s="9"/>
      <c r="D3" s="9"/>
      <c r="E3" s="10"/>
      <c r="F3" s="10"/>
      <c r="G3" s="10"/>
      <c r="H3" s="10"/>
      <c r="I3" s="10"/>
      <c r="J3" s="10"/>
      <c r="K3" s="10"/>
      <c r="L3" s="5"/>
      <c r="M3" s="5"/>
      <c r="N3" s="5"/>
    </row>
    <row r="4" spans="1:14" ht="47.25" customHeight="1">
      <c r="A4" s="132" t="s">
        <v>4</v>
      </c>
      <c r="B4" s="132"/>
      <c r="C4" s="132"/>
      <c r="D4" s="132" t="s">
        <v>1</v>
      </c>
      <c r="E4" s="133"/>
      <c r="F4" s="132"/>
      <c r="G4" s="132"/>
      <c r="H4" s="132"/>
      <c r="I4" s="132"/>
      <c r="J4" s="132"/>
      <c r="K4" s="132"/>
      <c r="L4" s="5"/>
      <c r="M4" s="5"/>
      <c r="N4" s="5"/>
    </row>
    <row r="5" spans="1:14" ht="21.75" customHeight="1">
      <c r="A5" s="195" t="s">
        <v>5</v>
      </c>
      <c r="B5" s="196"/>
      <c r="C5" s="208" t="s">
        <v>6</v>
      </c>
      <c r="D5" s="193" t="s">
        <v>7</v>
      </c>
      <c r="E5" s="211" t="s">
        <v>8</v>
      </c>
      <c r="F5" s="190" t="s">
        <v>9</v>
      </c>
      <c r="G5" s="190" t="s">
        <v>10</v>
      </c>
      <c r="H5" s="190" t="s">
        <v>11</v>
      </c>
      <c r="I5" s="190" t="s">
        <v>12</v>
      </c>
      <c r="J5" s="190" t="s">
        <v>13</v>
      </c>
      <c r="K5" s="207" t="s">
        <v>14</v>
      </c>
      <c r="L5" s="5"/>
      <c r="M5" s="5"/>
      <c r="N5" s="5"/>
    </row>
    <row r="6" spans="1:14" ht="11.25" customHeight="1">
      <c r="A6" s="197"/>
      <c r="B6" s="198"/>
      <c r="C6" s="209"/>
      <c r="D6" s="206"/>
      <c r="E6" s="212"/>
      <c r="F6" s="191"/>
      <c r="G6" s="191"/>
      <c r="H6" s="191"/>
      <c r="I6" s="191"/>
      <c r="J6" s="191"/>
      <c r="K6" s="207"/>
      <c r="L6" s="5"/>
      <c r="M6" s="5"/>
      <c r="N6" s="5"/>
    </row>
    <row r="7" spans="1:14" ht="11.25" customHeight="1">
      <c r="A7" s="199"/>
      <c r="B7" s="200"/>
      <c r="C7" s="210"/>
      <c r="D7" s="206"/>
      <c r="E7" s="213"/>
      <c r="F7" s="192"/>
      <c r="G7" s="192"/>
      <c r="H7" s="192"/>
      <c r="I7" s="192"/>
      <c r="J7" s="192"/>
      <c r="K7" s="207"/>
      <c r="L7" s="5"/>
      <c r="M7" s="5"/>
      <c r="N7" s="5"/>
    </row>
    <row r="8" spans="1:14" s="143" customFormat="1" ht="24" customHeight="1">
      <c r="A8" s="188" t="s">
        <v>15</v>
      </c>
      <c r="B8" s="189"/>
      <c r="C8" s="12">
        <v>5612.01</v>
      </c>
      <c r="D8" s="134" t="s">
        <v>2</v>
      </c>
      <c r="E8" s="13">
        <v>4430.2700000000004</v>
      </c>
      <c r="F8" s="13">
        <v>4430.2700000000004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1"/>
      <c r="M8" s="11"/>
      <c r="N8" s="11"/>
    </row>
    <row r="9" spans="1:14" s="143" customFormat="1" ht="24" customHeight="1">
      <c r="A9" s="188" t="s">
        <v>16</v>
      </c>
      <c r="B9" s="189"/>
      <c r="C9" s="12">
        <v>95.64</v>
      </c>
      <c r="D9" s="135" t="s">
        <v>17</v>
      </c>
      <c r="E9" s="12">
        <v>3218.54</v>
      </c>
      <c r="F9" s="12">
        <v>3218.54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1"/>
      <c r="M9" s="11"/>
      <c r="N9" s="11"/>
    </row>
    <row r="10" spans="1:14" s="143" customFormat="1" ht="24" customHeight="1">
      <c r="A10" s="188" t="s">
        <v>18</v>
      </c>
      <c r="B10" s="189"/>
      <c r="C10" s="12">
        <v>0</v>
      </c>
      <c r="D10" s="136" t="s">
        <v>19</v>
      </c>
      <c r="E10" s="12">
        <v>656.64</v>
      </c>
      <c r="F10" s="12">
        <v>656.64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1"/>
      <c r="M10" s="11"/>
      <c r="N10" s="11"/>
    </row>
    <row r="11" spans="1:14" s="143" customFormat="1" ht="24" customHeight="1">
      <c r="A11" s="188" t="s">
        <v>20</v>
      </c>
      <c r="B11" s="189"/>
      <c r="C11" s="12">
        <v>60.42</v>
      </c>
      <c r="D11" s="136" t="s">
        <v>21</v>
      </c>
      <c r="E11" s="12">
        <v>555.09</v>
      </c>
      <c r="F11" s="12">
        <v>555.09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1"/>
      <c r="M11" s="11"/>
      <c r="N11" s="11"/>
    </row>
    <row r="12" spans="1:14" s="143" customFormat="1" ht="24" customHeight="1">
      <c r="A12" s="188" t="s">
        <v>22</v>
      </c>
      <c r="B12" s="189"/>
      <c r="C12" s="12">
        <v>0</v>
      </c>
      <c r="D12" s="136" t="s">
        <v>3</v>
      </c>
      <c r="E12" s="12">
        <v>3489</v>
      </c>
      <c r="F12" s="12">
        <v>1337.8</v>
      </c>
      <c r="G12" s="12">
        <v>0</v>
      </c>
      <c r="H12" s="12">
        <v>2151.1999999999998</v>
      </c>
      <c r="I12" s="12">
        <v>0</v>
      </c>
      <c r="J12" s="12">
        <v>0</v>
      </c>
      <c r="K12" s="12">
        <v>0</v>
      </c>
      <c r="L12" s="11"/>
      <c r="M12" s="11"/>
      <c r="N12" s="11"/>
    </row>
    <row r="13" spans="1:14" s="143" customFormat="1" ht="24" customHeight="1">
      <c r="A13" s="204" t="s">
        <v>10</v>
      </c>
      <c r="B13" s="205"/>
      <c r="C13" s="12">
        <v>0</v>
      </c>
      <c r="D13" s="136" t="s">
        <v>23</v>
      </c>
      <c r="E13" s="12">
        <v>3489</v>
      </c>
      <c r="F13" s="12">
        <v>1337.8</v>
      </c>
      <c r="G13" s="12">
        <v>0</v>
      </c>
      <c r="H13" s="12">
        <v>2151.1999999999998</v>
      </c>
      <c r="I13" s="12">
        <v>0</v>
      </c>
      <c r="J13" s="12">
        <v>0</v>
      </c>
      <c r="K13" s="12">
        <v>0</v>
      </c>
      <c r="L13" s="11"/>
      <c r="M13" s="11"/>
      <c r="N13" s="11"/>
    </row>
    <row r="14" spans="1:14" s="143" customFormat="1" ht="24" customHeight="1">
      <c r="A14" s="201" t="s">
        <v>11</v>
      </c>
      <c r="B14" s="144" t="s">
        <v>24</v>
      </c>
      <c r="C14" s="12">
        <v>2151.1999999999998</v>
      </c>
      <c r="D14" s="136" t="s">
        <v>25</v>
      </c>
      <c r="E14" s="12">
        <v>0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1"/>
      <c r="M14" s="11"/>
      <c r="N14" s="11"/>
    </row>
    <row r="15" spans="1:14" s="143" customFormat="1" ht="24" customHeight="1">
      <c r="A15" s="202"/>
      <c r="B15" s="144" t="s">
        <v>26</v>
      </c>
      <c r="C15" s="12">
        <v>0</v>
      </c>
      <c r="D15" s="137"/>
      <c r="E15" s="12"/>
      <c r="F15" s="12"/>
      <c r="G15" s="12"/>
      <c r="H15" s="12"/>
      <c r="I15" s="12"/>
      <c r="J15" s="12"/>
      <c r="K15" s="12"/>
      <c r="L15" s="11"/>
      <c r="M15" s="11"/>
      <c r="N15" s="11"/>
    </row>
    <row r="16" spans="1:14" s="143" customFormat="1" ht="24" customHeight="1">
      <c r="A16" s="201" t="s">
        <v>12</v>
      </c>
      <c r="B16" s="142" t="s">
        <v>116</v>
      </c>
      <c r="C16" s="12">
        <v>0</v>
      </c>
      <c r="D16" s="138"/>
      <c r="E16" s="12"/>
      <c r="F16" s="12"/>
      <c r="G16" s="12"/>
      <c r="H16" s="12"/>
      <c r="I16" s="12"/>
      <c r="J16" s="12"/>
      <c r="K16" s="12"/>
      <c r="L16" s="11"/>
      <c r="M16" s="11"/>
      <c r="N16" s="11"/>
    </row>
    <row r="17" spans="1:14" s="143" customFormat="1" ht="24" customHeight="1">
      <c r="A17" s="203"/>
      <c r="B17" s="142" t="s">
        <v>118</v>
      </c>
      <c r="C17" s="145">
        <v>0</v>
      </c>
      <c r="D17" s="138"/>
      <c r="E17" s="12"/>
      <c r="F17" s="12"/>
      <c r="G17" s="12"/>
      <c r="H17" s="12"/>
      <c r="I17" s="12"/>
      <c r="J17" s="12"/>
      <c r="K17" s="12"/>
      <c r="L17" s="11"/>
      <c r="M17" s="11"/>
      <c r="N17" s="11"/>
    </row>
    <row r="18" spans="1:14" s="143" customFormat="1" ht="24" customHeight="1">
      <c r="A18" s="202"/>
      <c r="B18" s="142" t="s">
        <v>117</v>
      </c>
      <c r="C18" s="12">
        <v>0</v>
      </c>
      <c r="D18" s="137"/>
      <c r="E18" s="12"/>
      <c r="F18" s="12"/>
      <c r="G18" s="12"/>
      <c r="H18" s="12"/>
      <c r="I18" s="12"/>
      <c r="J18" s="12"/>
      <c r="K18" s="12"/>
      <c r="L18" s="11"/>
      <c r="M18" s="11"/>
      <c r="N18" s="11"/>
    </row>
    <row r="19" spans="1:14" s="143" customFormat="1" ht="24" customHeight="1">
      <c r="A19" s="188" t="s">
        <v>13</v>
      </c>
      <c r="B19" s="189"/>
      <c r="C19" s="145">
        <v>0</v>
      </c>
      <c r="D19" s="137"/>
      <c r="E19" s="12"/>
      <c r="F19" s="12"/>
      <c r="G19" s="12"/>
      <c r="H19" s="12"/>
      <c r="I19" s="12"/>
      <c r="J19" s="12"/>
      <c r="K19" s="12"/>
      <c r="L19" s="11"/>
      <c r="M19" s="11"/>
      <c r="N19" s="11"/>
    </row>
    <row r="20" spans="1:14" s="143" customFormat="1" ht="24" customHeight="1">
      <c r="A20" s="188" t="s">
        <v>14</v>
      </c>
      <c r="B20" s="189"/>
      <c r="C20" s="145">
        <v>0</v>
      </c>
      <c r="D20" s="139"/>
      <c r="E20" s="13"/>
      <c r="F20" s="13"/>
      <c r="G20" s="13"/>
      <c r="H20" s="13"/>
      <c r="I20" s="13"/>
      <c r="J20" s="13"/>
      <c r="K20" s="13"/>
      <c r="L20" s="11"/>
      <c r="M20" s="11"/>
      <c r="N20" s="11"/>
    </row>
    <row r="21" spans="1:14" ht="25.5" customHeight="1">
      <c r="A21" s="193" t="s">
        <v>119</v>
      </c>
      <c r="B21" s="194"/>
      <c r="C21" s="14">
        <f>C8+C9+C10+C11+C12+C13+C14+C15+C16+C17+C18+C19+C20</f>
        <v>7919.27</v>
      </c>
      <c r="D21" s="140" t="s">
        <v>120</v>
      </c>
      <c r="E21" s="13">
        <f t="shared" ref="E21:K21" si="0">E8+E12</f>
        <v>7919.27</v>
      </c>
      <c r="F21" s="13">
        <f t="shared" si="0"/>
        <v>5768.0700000000006</v>
      </c>
      <c r="G21" s="13">
        <f t="shared" si="0"/>
        <v>0</v>
      </c>
      <c r="H21" s="13">
        <f t="shared" si="0"/>
        <v>2151.1999999999998</v>
      </c>
      <c r="I21" s="13">
        <f t="shared" si="0"/>
        <v>0</v>
      </c>
      <c r="J21" s="13">
        <f t="shared" si="0"/>
        <v>0</v>
      </c>
      <c r="K21" s="13">
        <f t="shared" si="0"/>
        <v>0</v>
      </c>
      <c r="L21" s="5"/>
      <c r="M21" s="5"/>
      <c r="N21" s="5"/>
    </row>
    <row r="22" spans="1:14" ht="14.25">
      <c r="B22"/>
    </row>
  </sheetData>
  <sheetProtection formatCells="0" formatColumns="0" formatRows="0"/>
  <mergeCells count="21">
    <mergeCell ref="K5:K7"/>
    <mergeCell ref="C5:C7"/>
    <mergeCell ref="E5:E7"/>
    <mergeCell ref="F5:F7"/>
    <mergeCell ref="G5:G7"/>
    <mergeCell ref="I5:I7"/>
    <mergeCell ref="A11:B11"/>
    <mergeCell ref="J5:J7"/>
    <mergeCell ref="A21:B21"/>
    <mergeCell ref="A19:B19"/>
    <mergeCell ref="A20:B20"/>
    <mergeCell ref="A5:B7"/>
    <mergeCell ref="A14:A15"/>
    <mergeCell ref="A16:A18"/>
    <mergeCell ref="A13:B13"/>
    <mergeCell ref="A8:B8"/>
    <mergeCell ref="A9:B9"/>
    <mergeCell ref="H5:H7"/>
    <mergeCell ref="A12:B12"/>
    <mergeCell ref="A10:B10"/>
    <mergeCell ref="D5:D7"/>
  </mergeCells>
  <phoneticPr fontId="1" type="noConversion"/>
  <pageMargins left="0.75" right="0.75" top="1" bottom="1" header="0.5" footer="0.5"/>
  <pageSetup paperSize="9" scale="47" fitToHeight="9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showGridLines="0" showZeros="0" workbookViewId="0"/>
  </sheetViews>
  <sheetFormatPr defaultColWidth="6.875" defaultRowHeight="11.25"/>
  <cols>
    <col min="1" max="1" width="10.75" style="20" customWidth="1"/>
    <col min="2" max="2" width="25.375" style="20" customWidth="1"/>
    <col min="3" max="3" width="14.625" style="20" customWidth="1"/>
    <col min="4" max="4" width="12.125" style="20" customWidth="1"/>
    <col min="5" max="5" width="12.75" style="20" customWidth="1"/>
    <col min="6" max="6" width="8.875" style="20" customWidth="1"/>
    <col min="7" max="8" width="8.5" style="20" customWidth="1"/>
    <col min="9" max="10" width="9.75" style="20" customWidth="1"/>
    <col min="11" max="13" width="7.875" style="20" customWidth="1"/>
    <col min="14" max="14" width="10.125" style="20" customWidth="1"/>
    <col min="15" max="15" width="9.25" style="20" customWidth="1"/>
    <col min="16" max="16" width="8.75" style="20" customWidth="1"/>
    <col min="17" max="16384" width="6.875" style="20"/>
  </cols>
  <sheetData>
    <row r="1" spans="1:16" ht="25.5" customHeight="1">
      <c r="A1" s="15"/>
      <c r="B1" s="16"/>
      <c r="C1" s="16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8"/>
      <c r="P1" s="19"/>
    </row>
    <row r="2" spans="1:16" ht="32.25" customHeight="1">
      <c r="A2" s="21" t="s">
        <v>42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9.5" customHeight="1">
      <c r="A3" s="148" t="s">
        <v>130</v>
      </c>
      <c r="B3" s="22"/>
      <c r="C3" s="22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23" t="s">
        <v>27</v>
      </c>
    </row>
    <row r="4" spans="1:16" ht="21" customHeight="1">
      <c r="A4" s="222" t="s">
        <v>28</v>
      </c>
      <c r="B4" s="222" t="s">
        <v>0</v>
      </c>
      <c r="C4" s="222" t="s">
        <v>43</v>
      </c>
      <c r="D4" s="222" t="s">
        <v>29</v>
      </c>
      <c r="E4" s="215" t="s">
        <v>30</v>
      </c>
      <c r="F4" s="215" t="s">
        <v>44</v>
      </c>
      <c r="G4" s="215" t="s">
        <v>45</v>
      </c>
      <c r="H4" s="217" t="s">
        <v>46</v>
      </c>
      <c r="I4" s="215" t="s">
        <v>47</v>
      </c>
      <c r="J4" s="219" t="s">
        <v>48</v>
      </c>
      <c r="K4" s="220"/>
      <c r="L4" s="219" t="s">
        <v>31</v>
      </c>
      <c r="M4" s="221"/>
      <c r="N4" s="220"/>
      <c r="O4" s="216" t="s">
        <v>32</v>
      </c>
      <c r="P4" s="214" t="s">
        <v>33</v>
      </c>
    </row>
    <row r="5" spans="1:16" ht="27.75" customHeight="1">
      <c r="A5" s="222"/>
      <c r="B5" s="222"/>
      <c r="C5" s="222"/>
      <c r="D5" s="222"/>
      <c r="E5" s="215"/>
      <c r="F5" s="215"/>
      <c r="G5" s="215"/>
      <c r="H5" s="218"/>
      <c r="I5" s="215"/>
      <c r="J5" s="24" t="s">
        <v>49</v>
      </c>
      <c r="K5" s="25" t="s">
        <v>50</v>
      </c>
      <c r="L5" s="25" t="s">
        <v>51</v>
      </c>
      <c r="M5" s="25" t="s">
        <v>52</v>
      </c>
      <c r="N5" s="25" t="s">
        <v>53</v>
      </c>
      <c r="O5" s="216"/>
      <c r="P5" s="214"/>
    </row>
    <row r="6" spans="1:16" ht="21" customHeight="1">
      <c r="A6" s="26" t="s">
        <v>34</v>
      </c>
      <c r="B6" s="27" t="s">
        <v>54</v>
      </c>
      <c r="C6" s="27">
        <v>1</v>
      </c>
      <c r="D6" s="27">
        <v>2</v>
      </c>
      <c r="E6" s="27">
        <v>3</v>
      </c>
      <c r="F6" s="27">
        <v>4</v>
      </c>
      <c r="G6" s="27">
        <v>5</v>
      </c>
      <c r="H6" s="27">
        <v>6</v>
      </c>
      <c r="I6" s="27">
        <v>7</v>
      </c>
      <c r="J6" s="27">
        <v>8</v>
      </c>
      <c r="K6" s="27">
        <v>9</v>
      </c>
      <c r="L6" s="27">
        <v>10</v>
      </c>
      <c r="M6" s="27">
        <v>11</v>
      </c>
      <c r="N6" s="27">
        <v>12</v>
      </c>
      <c r="O6" s="27">
        <v>13</v>
      </c>
      <c r="P6" s="27">
        <v>14</v>
      </c>
    </row>
    <row r="7" spans="1:16" s="28" customFormat="1" ht="21" customHeight="1">
      <c r="A7" s="146"/>
      <c r="B7" s="146" t="s">
        <v>35</v>
      </c>
      <c r="C7" s="147">
        <v>7919.27</v>
      </c>
      <c r="D7" s="147">
        <v>5612.01</v>
      </c>
      <c r="E7" s="147">
        <v>95.64</v>
      </c>
      <c r="F7" s="147">
        <v>0</v>
      </c>
      <c r="G7" s="147">
        <v>60.42</v>
      </c>
      <c r="H7" s="147">
        <v>0</v>
      </c>
      <c r="I7" s="147">
        <v>0</v>
      </c>
      <c r="J7" s="147">
        <v>2151.1999999999998</v>
      </c>
      <c r="K7" s="147">
        <v>0</v>
      </c>
      <c r="L7" s="147">
        <v>0</v>
      </c>
      <c r="M7" s="147">
        <v>0</v>
      </c>
      <c r="N7" s="147">
        <v>0</v>
      </c>
      <c r="O7" s="147">
        <v>0</v>
      </c>
      <c r="P7" s="147">
        <v>0</v>
      </c>
    </row>
    <row r="8" spans="1:16" ht="21" customHeight="1">
      <c r="A8" s="146" t="s">
        <v>127</v>
      </c>
      <c r="B8" s="146" t="s">
        <v>126</v>
      </c>
      <c r="C8" s="147">
        <v>7919.27</v>
      </c>
      <c r="D8" s="147">
        <v>5612.01</v>
      </c>
      <c r="E8" s="147">
        <v>95.64</v>
      </c>
      <c r="F8" s="147">
        <v>0</v>
      </c>
      <c r="G8" s="147">
        <v>60.42</v>
      </c>
      <c r="H8" s="147">
        <v>0</v>
      </c>
      <c r="I8" s="147">
        <v>0</v>
      </c>
      <c r="J8" s="147">
        <v>2151.1999999999998</v>
      </c>
      <c r="K8" s="147">
        <v>0</v>
      </c>
      <c r="L8" s="147">
        <v>0</v>
      </c>
      <c r="M8" s="147">
        <v>0</v>
      </c>
      <c r="N8" s="147">
        <v>0</v>
      </c>
      <c r="O8" s="147">
        <v>0</v>
      </c>
      <c r="P8" s="147">
        <v>0</v>
      </c>
    </row>
    <row r="9" spans="1:16" ht="21" customHeight="1">
      <c r="A9" s="146" t="s">
        <v>128</v>
      </c>
      <c r="B9" s="146" t="s">
        <v>129</v>
      </c>
      <c r="C9" s="147">
        <v>7919.27</v>
      </c>
      <c r="D9" s="147">
        <v>5612.01</v>
      </c>
      <c r="E9" s="147">
        <v>95.64</v>
      </c>
      <c r="F9" s="147">
        <v>0</v>
      </c>
      <c r="G9" s="147">
        <v>60.42</v>
      </c>
      <c r="H9" s="147">
        <v>0</v>
      </c>
      <c r="I9" s="147">
        <v>0</v>
      </c>
      <c r="J9" s="147">
        <v>2151.1999999999998</v>
      </c>
      <c r="K9" s="147">
        <v>0</v>
      </c>
      <c r="L9" s="147">
        <v>0</v>
      </c>
      <c r="M9" s="147">
        <v>0</v>
      </c>
      <c r="N9" s="147">
        <v>0</v>
      </c>
      <c r="O9" s="147">
        <v>0</v>
      </c>
      <c r="P9" s="147">
        <v>0</v>
      </c>
    </row>
    <row r="10" spans="1:16" ht="18.75" customHeight="1">
      <c r="B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</row>
    <row r="11" spans="1:16" ht="9.75" customHeight="1">
      <c r="B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1:16" ht="9.75" customHeight="1">
      <c r="B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1:16" ht="9.75" customHeight="1">
      <c r="B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1:16" ht="9.75" customHeight="1">
      <c r="B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</row>
    <row r="15" spans="1:16" ht="9.75" customHeight="1">
      <c r="B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</row>
    <row r="16" spans="1:16" ht="9.75" customHeight="1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28"/>
      <c r="P16" s="28"/>
    </row>
    <row r="17" spans="2:15" ht="9.75" customHeight="1">
      <c r="B17" s="28"/>
      <c r="C17" s="28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</row>
    <row r="18" spans="2:15" ht="9.75" customHeight="1">
      <c r="B18" s="28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</row>
    <row r="19" spans="2:15" ht="9.75" customHeight="1">
      <c r="B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</row>
    <row r="20" spans="2:15" ht="9.75" customHeight="1">
      <c r="B20" s="28"/>
      <c r="E20" s="28"/>
      <c r="F20" s="28"/>
      <c r="G20" s="28"/>
      <c r="H20" s="28"/>
      <c r="I20" s="28"/>
      <c r="J20" s="28"/>
      <c r="K20" s="28"/>
      <c r="L20" s="28"/>
      <c r="M20" s="28"/>
      <c r="N20" s="28"/>
    </row>
    <row r="21" spans="2:15" ht="9.75" customHeight="1">
      <c r="B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</row>
    <row r="22" spans="2:15" ht="9.75" customHeight="1">
      <c r="B22" s="28"/>
      <c r="C22" s="28"/>
      <c r="O22" s="28"/>
    </row>
    <row r="23" spans="2:15" ht="9.75" customHeight="1">
      <c r="B23" s="28"/>
      <c r="C23" s="28"/>
      <c r="O23" s="28"/>
    </row>
    <row r="24" spans="2:15" ht="9.75" customHeight="1">
      <c r="B24" s="28"/>
      <c r="C24" s="28"/>
      <c r="O24" s="28"/>
    </row>
    <row r="25" spans="2:15" ht="9.75" customHeight="1">
      <c r="K25" s="28"/>
      <c r="L25" s="28"/>
      <c r="M25" s="28"/>
      <c r="N25" s="28"/>
    </row>
    <row r="26" spans="2:15" ht="12.75" customHeight="1"/>
    <row r="27" spans="2:15" ht="12.75" customHeight="1"/>
    <row r="28" spans="2:15" ht="9.75" customHeight="1">
      <c r="K28" s="28"/>
      <c r="L28" s="28"/>
      <c r="M28" s="28"/>
      <c r="N28" s="28"/>
    </row>
  </sheetData>
  <sheetProtection formatCells="0" formatColumns="0" formatRows="0"/>
  <mergeCells count="13">
    <mergeCell ref="E4:E5"/>
    <mergeCell ref="F4:F5"/>
    <mergeCell ref="A4:A5"/>
    <mergeCell ref="B4:B5"/>
    <mergeCell ref="C4:C5"/>
    <mergeCell ref="D4:D5"/>
    <mergeCell ref="P4:P5"/>
    <mergeCell ref="G4:G5"/>
    <mergeCell ref="I4:I5"/>
    <mergeCell ref="O4:O5"/>
    <mergeCell ref="H4:H5"/>
    <mergeCell ref="J4:K4"/>
    <mergeCell ref="L4:N4"/>
  </mergeCells>
  <phoneticPr fontId="1" type="noConversion"/>
  <printOptions horizontalCentered="1"/>
  <pageMargins left="0.39305555555555555" right="0.39305555555555555" top="0.39305555555555555" bottom="0.39305555555555555" header="0" footer="0"/>
  <pageSetup paperSize="9" scale="72" fitToHeight="4" orientation="landscape" horizontalDpi="200" verticalDpi="200" r:id="rId1"/>
  <headerFooter alignWithMargins="0">
    <oddFooter xml:space="preserve">&amp;C第 &amp;P 页,共 &amp;N 页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3"/>
  <sheetViews>
    <sheetView showGridLines="0" showZeros="0" tabSelected="1" workbookViewId="0"/>
  </sheetViews>
  <sheetFormatPr defaultColWidth="7" defaultRowHeight="11.25"/>
  <cols>
    <col min="1" max="3" width="4.5" style="34" customWidth="1"/>
    <col min="4" max="4" width="11.5" style="34" customWidth="1"/>
    <col min="5" max="5" width="31.625" style="34" customWidth="1"/>
    <col min="6" max="13" width="11.125" style="34" customWidth="1"/>
    <col min="14" max="16384" width="7" style="34"/>
  </cols>
  <sheetData>
    <row r="1" spans="1:14" ht="15.75" customHeight="1">
      <c r="A1" s="29"/>
      <c r="B1" s="29"/>
      <c r="C1" s="30"/>
      <c r="D1" s="31"/>
      <c r="E1" s="32"/>
      <c r="F1" s="33"/>
      <c r="G1" s="33"/>
      <c r="H1" s="33"/>
      <c r="I1" s="33"/>
      <c r="J1" s="33"/>
      <c r="K1" s="33"/>
      <c r="L1" s="33"/>
      <c r="M1" s="33"/>
    </row>
    <row r="2" spans="1:14" ht="33" customHeight="1">
      <c r="A2" s="223" t="s">
        <v>124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35"/>
    </row>
    <row r="3" spans="1:14" s="38" customFormat="1" ht="19.5" customHeight="1">
      <c r="A3" s="224" t="s">
        <v>130</v>
      </c>
      <c r="B3" s="225"/>
      <c r="C3" s="225"/>
      <c r="D3" s="225"/>
      <c r="E3" s="225"/>
      <c r="F3" s="33"/>
      <c r="G3" s="36"/>
      <c r="H3" s="36"/>
      <c r="I3" s="36"/>
      <c r="J3" s="36"/>
      <c r="K3" s="36"/>
      <c r="L3" s="36"/>
      <c r="M3" s="37" t="s">
        <v>27</v>
      </c>
    </row>
    <row r="4" spans="1:14" ht="16.5" customHeight="1">
      <c r="A4" s="226" t="s">
        <v>55</v>
      </c>
      <c r="B4" s="227"/>
      <c r="C4" s="228"/>
      <c r="D4" s="230" t="s">
        <v>28</v>
      </c>
      <c r="E4" s="230" t="s">
        <v>56</v>
      </c>
      <c r="F4" s="229" t="s">
        <v>64</v>
      </c>
      <c r="G4" s="232" t="s">
        <v>65</v>
      </c>
      <c r="H4" s="232"/>
      <c r="I4" s="232"/>
      <c r="J4" s="232"/>
      <c r="K4" s="232" t="s">
        <v>66</v>
      </c>
      <c r="L4" s="232"/>
      <c r="M4" s="232"/>
    </row>
    <row r="5" spans="1:14" ht="37.5" customHeight="1">
      <c r="A5" s="41" t="s">
        <v>57</v>
      </c>
      <c r="B5" s="42" t="s">
        <v>58</v>
      </c>
      <c r="C5" s="42" t="s">
        <v>59</v>
      </c>
      <c r="D5" s="231"/>
      <c r="E5" s="231"/>
      <c r="F5" s="229"/>
      <c r="G5" s="39" t="s">
        <v>60</v>
      </c>
      <c r="H5" s="39" t="s">
        <v>61</v>
      </c>
      <c r="I5" s="39" t="s">
        <v>62</v>
      </c>
      <c r="J5" s="39" t="s">
        <v>63</v>
      </c>
      <c r="K5" s="39" t="s">
        <v>67</v>
      </c>
      <c r="L5" s="43" t="s">
        <v>68</v>
      </c>
      <c r="M5" s="40" t="s">
        <v>69</v>
      </c>
    </row>
    <row r="6" spans="1:14" ht="16.5" customHeight="1">
      <c r="A6" s="44" t="s">
        <v>34</v>
      </c>
      <c r="B6" s="45" t="s">
        <v>34</v>
      </c>
      <c r="C6" s="45" t="s">
        <v>34</v>
      </c>
      <c r="D6" s="46" t="s">
        <v>34</v>
      </c>
      <c r="E6" s="47" t="s">
        <v>34</v>
      </c>
      <c r="F6" s="46">
        <v>2</v>
      </c>
      <c r="G6" s="46">
        <v>3</v>
      </c>
      <c r="H6" s="46">
        <v>4</v>
      </c>
      <c r="I6" s="46">
        <v>5</v>
      </c>
      <c r="J6" s="46">
        <v>6</v>
      </c>
      <c r="K6" s="48">
        <v>7</v>
      </c>
      <c r="L6" s="48">
        <v>8</v>
      </c>
      <c r="M6" s="48">
        <v>9</v>
      </c>
    </row>
    <row r="7" spans="1:14" s="149" customFormat="1" ht="18.75" customHeight="1">
      <c r="A7" s="150"/>
      <c r="B7" s="150"/>
      <c r="C7" s="150"/>
      <c r="D7" s="151"/>
      <c r="E7" s="152" t="s">
        <v>35</v>
      </c>
      <c r="F7" s="153">
        <v>7919.27</v>
      </c>
      <c r="G7" s="153">
        <v>4430.2700000000004</v>
      </c>
      <c r="H7" s="153">
        <v>3218.54</v>
      </c>
      <c r="I7" s="153">
        <v>656.64</v>
      </c>
      <c r="J7" s="153">
        <v>555.09</v>
      </c>
      <c r="K7" s="153">
        <v>3489</v>
      </c>
      <c r="L7" s="153">
        <v>3489</v>
      </c>
      <c r="M7" s="153">
        <v>0</v>
      </c>
    </row>
    <row r="8" spans="1:14" ht="18.75" customHeight="1">
      <c r="A8" s="150"/>
      <c r="B8" s="150"/>
      <c r="C8" s="150"/>
      <c r="D8" s="151" t="s">
        <v>127</v>
      </c>
      <c r="E8" s="152" t="s">
        <v>126</v>
      </c>
      <c r="F8" s="153">
        <v>7919.27</v>
      </c>
      <c r="G8" s="153">
        <v>4430.2700000000004</v>
      </c>
      <c r="H8" s="153">
        <v>3218.54</v>
      </c>
      <c r="I8" s="153">
        <v>656.64</v>
      </c>
      <c r="J8" s="153">
        <v>555.09</v>
      </c>
      <c r="K8" s="153">
        <v>3489</v>
      </c>
      <c r="L8" s="153">
        <v>3489</v>
      </c>
      <c r="M8" s="153">
        <v>0</v>
      </c>
    </row>
    <row r="9" spans="1:14" ht="18.75" customHeight="1">
      <c r="A9" s="150"/>
      <c r="B9" s="150"/>
      <c r="C9" s="150"/>
      <c r="D9" s="151" t="s">
        <v>128</v>
      </c>
      <c r="E9" s="152" t="s">
        <v>129</v>
      </c>
      <c r="F9" s="153">
        <v>7919.27</v>
      </c>
      <c r="G9" s="153">
        <v>4430.2700000000004</v>
      </c>
      <c r="H9" s="153">
        <v>3218.54</v>
      </c>
      <c r="I9" s="153">
        <v>656.64</v>
      </c>
      <c r="J9" s="153">
        <v>555.09</v>
      </c>
      <c r="K9" s="153">
        <v>3489</v>
      </c>
      <c r="L9" s="153">
        <v>3489</v>
      </c>
      <c r="M9" s="153">
        <v>0</v>
      </c>
    </row>
    <row r="10" spans="1:14" ht="18.75" customHeight="1">
      <c r="A10" s="150" t="s">
        <v>131</v>
      </c>
      <c r="B10" s="150" t="s">
        <v>132</v>
      </c>
      <c r="C10" s="150" t="s">
        <v>133</v>
      </c>
      <c r="D10" s="151" t="s">
        <v>134</v>
      </c>
      <c r="E10" s="152" t="s">
        <v>135</v>
      </c>
      <c r="F10" s="153">
        <v>6868.84</v>
      </c>
      <c r="G10" s="153">
        <v>3379.84</v>
      </c>
      <c r="H10" s="153">
        <v>2463.9899999999998</v>
      </c>
      <c r="I10" s="153">
        <v>656.64</v>
      </c>
      <c r="J10" s="153">
        <v>259.20999999999998</v>
      </c>
      <c r="K10" s="153">
        <v>3489</v>
      </c>
      <c r="L10" s="153">
        <v>3489</v>
      </c>
      <c r="M10" s="153">
        <v>0</v>
      </c>
    </row>
    <row r="11" spans="1:14" ht="18.75" customHeight="1">
      <c r="A11" s="150" t="s">
        <v>136</v>
      </c>
      <c r="B11" s="150" t="s">
        <v>137</v>
      </c>
      <c r="C11" s="150" t="s">
        <v>138</v>
      </c>
      <c r="D11" s="151" t="s">
        <v>134</v>
      </c>
      <c r="E11" s="152" t="s">
        <v>139</v>
      </c>
      <c r="F11" s="153">
        <v>295.88</v>
      </c>
      <c r="G11" s="153">
        <v>295.88</v>
      </c>
      <c r="H11" s="153">
        <v>0</v>
      </c>
      <c r="I11" s="153">
        <v>0</v>
      </c>
      <c r="J11" s="153">
        <v>295.88</v>
      </c>
      <c r="K11" s="153">
        <v>0</v>
      </c>
      <c r="L11" s="153">
        <v>0</v>
      </c>
      <c r="M11" s="153">
        <v>0</v>
      </c>
    </row>
    <row r="12" spans="1:14" ht="18.75" customHeight="1">
      <c r="A12" s="150" t="s">
        <v>140</v>
      </c>
      <c r="B12" s="150" t="s">
        <v>141</v>
      </c>
      <c r="C12" s="150" t="s">
        <v>137</v>
      </c>
      <c r="D12" s="151" t="s">
        <v>134</v>
      </c>
      <c r="E12" s="152" t="s">
        <v>142</v>
      </c>
      <c r="F12" s="153">
        <v>320.54000000000002</v>
      </c>
      <c r="G12" s="153">
        <v>320.54000000000002</v>
      </c>
      <c r="H12" s="153">
        <v>320.54000000000002</v>
      </c>
      <c r="I12" s="153">
        <v>0</v>
      </c>
      <c r="J12" s="153">
        <v>0</v>
      </c>
      <c r="K12" s="153">
        <v>0</v>
      </c>
      <c r="L12" s="153">
        <v>0</v>
      </c>
      <c r="M12" s="153">
        <v>0</v>
      </c>
    </row>
    <row r="13" spans="1:14" ht="18.75" customHeight="1">
      <c r="A13" s="150" t="s">
        <v>143</v>
      </c>
      <c r="B13" s="150" t="s">
        <v>133</v>
      </c>
      <c r="C13" s="150" t="s">
        <v>133</v>
      </c>
      <c r="D13" s="151" t="s">
        <v>134</v>
      </c>
      <c r="E13" s="152" t="s">
        <v>144</v>
      </c>
      <c r="F13" s="153">
        <v>434.01</v>
      </c>
      <c r="G13" s="153">
        <v>434.01</v>
      </c>
      <c r="H13" s="153">
        <v>434.01</v>
      </c>
      <c r="I13" s="153">
        <v>0</v>
      </c>
      <c r="J13" s="153">
        <v>0</v>
      </c>
      <c r="K13" s="153">
        <v>0</v>
      </c>
      <c r="L13" s="153">
        <v>0</v>
      </c>
      <c r="M13" s="153">
        <v>0</v>
      </c>
    </row>
  </sheetData>
  <sheetProtection formatCells="0" formatColumns="0" formatRows="0"/>
  <mergeCells count="8">
    <mergeCell ref="A2:M2"/>
    <mergeCell ref="A3:E3"/>
    <mergeCell ref="A4:C4"/>
    <mergeCell ref="F4:F5"/>
    <mergeCell ref="D4:D5"/>
    <mergeCell ref="E4:E5"/>
    <mergeCell ref="K4:M4"/>
    <mergeCell ref="G4:J4"/>
  </mergeCells>
  <phoneticPr fontId="1" type="noConversion"/>
  <pageMargins left="0.75" right="0.75" top="1" bottom="1" header="0.5" footer="0.5"/>
  <pageSetup paperSize="9" scale="55" fitToHeight="9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74"/>
  <sheetViews>
    <sheetView showGridLines="0" showZeros="0" workbookViewId="0"/>
  </sheetViews>
  <sheetFormatPr defaultColWidth="6.875" defaultRowHeight="11.25"/>
  <cols>
    <col min="1" max="1" width="7.75" style="52" customWidth="1"/>
    <col min="2" max="2" width="31.375" style="52" customWidth="1"/>
    <col min="3" max="3" width="11.125" style="52" customWidth="1"/>
    <col min="4" max="4" width="6.875" style="52" customWidth="1"/>
    <col min="5" max="5" width="9.25" style="52" customWidth="1"/>
    <col min="6" max="6" width="11" style="52" customWidth="1"/>
    <col min="7" max="17" width="9.25" style="52" customWidth="1"/>
    <col min="18" max="245" width="6.875" style="52" customWidth="1"/>
    <col min="246" max="16384" width="6.875" style="52"/>
  </cols>
  <sheetData>
    <row r="1" spans="1:17" ht="18" customHeight="1">
      <c r="A1" s="49"/>
      <c r="B1" s="50"/>
      <c r="C1" s="51"/>
      <c r="D1" s="49"/>
      <c r="E1" s="49"/>
      <c r="F1" s="49"/>
      <c r="Q1" s="53"/>
    </row>
    <row r="2" spans="1:17" ht="30.75" customHeight="1">
      <c r="A2" s="141" t="s">
        <v>125</v>
      </c>
      <c r="B2" s="54"/>
      <c r="C2" s="54"/>
      <c r="D2" s="55"/>
      <c r="E2" s="55"/>
      <c r="F2" s="55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</row>
    <row r="3" spans="1:17" ht="21" customHeight="1">
      <c r="A3" s="158" t="s">
        <v>130</v>
      </c>
      <c r="B3" s="50"/>
      <c r="C3" s="51"/>
      <c r="D3" s="49"/>
      <c r="E3" s="49"/>
      <c r="F3" s="49"/>
      <c r="Q3" s="57" t="s">
        <v>27</v>
      </c>
    </row>
    <row r="4" spans="1:17" ht="20.25" customHeight="1">
      <c r="A4" s="233" t="s">
        <v>70</v>
      </c>
      <c r="B4" s="233" t="s">
        <v>71</v>
      </c>
      <c r="C4" s="234" t="s">
        <v>72</v>
      </c>
      <c r="D4" s="58" t="s">
        <v>73</v>
      </c>
      <c r="E4" s="59"/>
      <c r="F4" s="58"/>
      <c r="G4" s="58"/>
      <c r="H4" s="58"/>
      <c r="I4" s="58"/>
      <c r="J4" s="235" t="s">
        <v>37</v>
      </c>
      <c r="K4" s="239" t="s">
        <v>74</v>
      </c>
      <c r="L4" s="240"/>
      <c r="M4" s="239" t="s">
        <v>75</v>
      </c>
      <c r="N4" s="241"/>
      <c r="O4" s="240"/>
      <c r="P4" s="237" t="s">
        <v>32</v>
      </c>
      <c r="Q4" s="238" t="s">
        <v>33</v>
      </c>
    </row>
    <row r="5" spans="1:17" ht="34.5" customHeight="1">
      <c r="A5" s="233"/>
      <c r="B5" s="233"/>
      <c r="C5" s="234"/>
      <c r="D5" s="60" t="s">
        <v>60</v>
      </c>
      <c r="E5" s="61" t="s">
        <v>29</v>
      </c>
      <c r="F5" s="62" t="s">
        <v>16</v>
      </c>
      <c r="G5" s="63" t="s">
        <v>18</v>
      </c>
      <c r="H5" s="63" t="s">
        <v>77</v>
      </c>
      <c r="I5" s="62" t="s">
        <v>36</v>
      </c>
      <c r="J5" s="236"/>
      <c r="K5" s="62" t="s">
        <v>76</v>
      </c>
      <c r="L5" s="62" t="s">
        <v>38</v>
      </c>
      <c r="M5" s="62" t="s">
        <v>39</v>
      </c>
      <c r="N5" s="62" t="s">
        <v>40</v>
      </c>
      <c r="O5" s="62" t="s">
        <v>41</v>
      </c>
      <c r="P5" s="237"/>
      <c r="Q5" s="238"/>
    </row>
    <row r="6" spans="1:17" ht="19.5" customHeight="1">
      <c r="A6" s="64" t="s">
        <v>78</v>
      </c>
      <c r="B6" s="64" t="s">
        <v>78</v>
      </c>
      <c r="C6" s="64">
        <v>1</v>
      </c>
      <c r="D6" s="64">
        <v>2</v>
      </c>
      <c r="E6" s="64">
        <v>3</v>
      </c>
      <c r="F6" s="64">
        <v>4</v>
      </c>
      <c r="G6" s="64">
        <v>5</v>
      </c>
      <c r="H6" s="64">
        <v>6</v>
      </c>
      <c r="I6" s="64">
        <v>7</v>
      </c>
      <c r="J6" s="64">
        <v>8</v>
      </c>
      <c r="K6" s="64">
        <v>9</v>
      </c>
      <c r="L6" s="64">
        <v>10</v>
      </c>
      <c r="M6" s="64">
        <v>11</v>
      </c>
      <c r="N6" s="64">
        <v>12</v>
      </c>
      <c r="O6" s="64">
        <v>13</v>
      </c>
      <c r="P6" s="64">
        <v>14</v>
      </c>
      <c r="Q6" s="64">
        <v>15</v>
      </c>
    </row>
    <row r="7" spans="1:17" s="157" customFormat="1" ht="18" customHeight="1">
      <c r="A7" s="154"/>
      <c r="B7" s="154" t="s">
        <v>35</v>
      </c>
      <c r="C7" s="155">
        <v>7919.27</v>
      </c>
      <c r="D7" s="156">
        <v>5768.07</v>
      </c>
      <c r="E7" s="155">
        <v>5612.01</v>
      </c>
      <c r="F7" s="155">
        <v>95.64</v>
      </c>
      <c r="G7" s="155">
        <v>0</v>
      </c>
      <c r="H7" s="155">
        <v>60.42</v>
      </c>
      <c r="I7" s="155">
        <v>0</v>
      </c>
      <c r="J7" s="155">
        <v>0</v>
      </c>
      <c r="K7" s="155">
        <v>2151.1999999999998</v>
      </c>
      <c r="L7" s="155">
        <v>0</v>
      </c>
      <c r="M7" s="155">
        <v>0</v>
      </c>
      <c r="N7" s="155">
        <v>0</v>
      </c>
      <c r="O7" s="155">
        <v>0</v>
      </c>
      <c r="P7" s="155">
        <v>0</v>
      </c>
      <c r="Q7" s="155">
        <v>0</v>
      </c>
    </row>
    <row r="8" spans="1:17" ht="18" customHeight="1">
      <c r="A8" s="154"/>
      <c r="B8" s="154" t="s">
        <v>145</v>
      </c>
      <c r="C8" s="155">
        <v>7919.27</v>
      </c>
      <c r="D8" s="156">
        <v>5768.07</v>
      </c>
      <c r="E8" s="155">
        <v>5612.01</v>
      </c>
      <c r="F8" s="155">
        <v>95.64</v>
      </c>
      <c r="G8" s="155">
        <v>0</v>
      </c>
      <c r="H8" s="155">
        <v>60.42</v>
      </c>
      <c r="I8" s="155">
        <v>0</v>
      </c>
      <c r="J8" s="155">
        <v>0</v>
      </c>
      <c r="K8" s="155">
        <v>2151.1999999999998</v>
      </c>
      <c r="L8" s="155">
        <v>0</v>
      </c>
      <c r="M8" s="155">
        <v>0</v>
      </c>
      <c r="N8" s="155">
        <v>0</v>
      </c>
      <c r="O8" s="155">
        <v>0</v>
      </c>
      <c r="P8" s="155">
        <v>0</v>
      </c>
      <c r="Q8" s="155">
        <v>0</v>
      </c>
    </row>
    <row r="9" spans="1:17" ht="18" customHeight="1">
      <c r="A9" s="154"/>
      <c r="B9" s="154" t="s">
        <v>146</v>
      </c>
      <c r="C9" s="155">
        <v>54.25</v>
      </c>
      <c r="D9" s="156">
        <v>54.25</v>
      </c>
      <c r="E9" s="155">
        <v>54.25</v>
      </c>
      <c r="F9" s="155">
        <v>0</v>
      </c>
      <c r="G9" s="155">
        <v>0</v>
      </c>
      <c r="H9" s="155">
        <v>0</v>
      </c>
      <c r="I9" s="155">
        <v>0</v>
      </c>
      <c r="J9" s="155">
        <v>0</v>
      </c>
      <c r="K9" s="155">
        <v>0</v>
      </c>
      <c r="L9" s="155">
        <v>0</v>
      </c>
      <c r="M9" s="155">
        <v>0</v>
      </c>
      <c r="N9" s="155">
        <v>0</v>
      </c>
      <c r="O9" s="155">
        <v>0</v>
      </c>
      <c r="P9" s="155">
        <v>0</v>
      </c>
      <c r="Q9" s="155">
        <v>0</v>
      </c>
    </row>
    <row r="10" spans="1:17" ht="18" customHeight="1">
      <c r="A10" s="154" t="s">
        <v>127</v>
      </c>
      <c r="B10" s="154" t="s">
        <v>147</v>
      </c>
      <c r="C10" s="155">
        <v>54.25</v>
      </c>
      <c r="D10" s="156">
        <v>54.25</v>
      </c>
      <c r="E10" s="155">
        <v>54.25</v>
      </c>
      <c r="F10" s="155">
        <v>0</v>
      </c>
      <c r="G10" s="155">
        <v>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5">
        <v>0</v>
      </c>
      <c r="N10" s="155">
        <v>0</v>
      </c>
      <c r="O10" s="155">
        <v>0</v>
      </c>
      <c r="P10" s="155">
        <v>0</v>
      </c>
      <c r="Q10" s="155">
        <v>0</v>
      </c>
    </row>
    <row r="11" spans="1:17" ht="18" customHeight="1">
      <c r="A11" s="154" t="s">
        <v>128</v>
      </c>
      <c r="B11" s="154" t="s">
        <v>148</v>
      </c>
      <c r="C11" s="155">
        <v>54.25</v>
      </c>
      <c r="D11" s="156">
        <v>54.25</v>
      </c>
      <c r="E11" s="155">
        <v>54.25</v>
      </c>
      <c r="F11" s="155">
        <v>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5">
        <v>0</v>
      </c>
      <c r="N11" s="155">
        <v>0</v>
      </c>
      <c r="O11" s="155">
        <v>0</v>
      </c>
      <c r="P11" s="155">
        <v>0</v>
      </c>
      <c r="Q11" s="155">
        <v>0</v>
      </c>
    </row>
    <row r="12" spans="1:17" ht="18" customHeight="1">
      <c r="A12" s="154"/>
      <c r="B12" s="154" t="s">
        <v>149</v>
      </c>
      <c r="C12" s="155">
        <v>43.4</v>
      </c>
      <c r="D12" s="156">
        <v>43.4</v>
      </c>
      <c r="E12" s="155">
        <v>43.4</v>
      </c>
      <c r="F12" s="155">
        <v>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5">
        <v>0</v>
      </c>
      <c r="N12" s="155">
        <v>0</v>
      </c>
      <c r="O12" s="155">
        <v>0</v>
      </c>
      <c r="P12" s="155">
        <v>0</v>
      </c>
      <c r="Q12" s="155">
        <v>0</v>
      </c>
    </row>
    <row r="13" spans="1:17" ht="18" customHeight="1">
      <c r="A13" s="154" t="s">
        <v>127</v>
      </c>
      <c r="B13" s="154" t="s">
        <v>147</v>
      </c>
      <c r="C13" s="155">
        <v>43.4</v>
      </c>
      <c r="D13" s="156">
        <v>43.4</v>
      </c>
      <c r="E13" s="155">
        <v>43.4</v>
      </c>
      <c r="F13" s="155">
        <v>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5">
        <v>0</v>
      </c>
      <c r="N13" s="155">
        <v>0</v>
      </c>
      <c r="O13" s="155">
        <v>0</v>
      </c>
      <c r="P13" s="155">
        <v>0</v>
      </c>
      <c r="Q13" s="155">
        <v>0</v>
      </c>
    </row>
    <row r="14" spans="1:17" ht="18" customHeight="1">
      <c r="A14" s="154" t="s">
        <v>128</v>
      </c>
      <c r="B14" s="154" t="s">
        <v>148</v>
      </c>
      <c r="C14" s="155">
        <v>43.4</v>
      </c>
      <c r="D14" s="156">
        <v>43.4</v>
      </c>
      <c r="E14" s="155">
        <v>43.4</v>
      </c>
      <c r="F14" s="155">
        <v>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5">
        <v>0</v>
      </c>
      <c r="N14" s="155">
        <v>0</v>
      </c>
      <c r="O14" s="155">
        <v>0</v>
      </c>
      <c r="P14" s="155">
        <v>0</v>
      </c>
      <c r="Q14" s="155">
        <v>0</v>
      </c>
    </row>
    <row r="15" spans="1:17" ht="18" customHeight="1">
      <c r="A15" s="154"/>
      <c r="B15" s="154" t="s">
        <v>150</v>
      </c>
      <c r="C15" s="155">
        <v>4.34</v>
      </c>
      <c r="D15" s="156">
        <v>4.34</v>
      </c>
      <c r="E15" s="155">
        <v>4.34</v>
      </c>
      <c r="F15" s="155">
        <v>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5">
        <v>0</v>
      </c>
      <c r="N15" s="155">
        <v>0</v>
      </c>
      <c r="O15" s="155">
        <v>0</v>
      </c>
      <c r="P15" s="155">
        <v>0</v>
      </c>
      <c r="Q15" s="155">
        <v>0</v>
      </c>
    </row>
    <row r="16" spans="1:17" ht="18" customHeight="1">
      <c r="A16" s="154" t="s">
        <v>127</v>
      </c>
      <c r="B16" s="154" t="s">
        <v>147</v>
      </c>
      <c r="C16" s="155">
        <v>4.34</v>
      </c>
      <c r="D16" s="156">
        <v>4.34</v>
      </c>
      <c r="E16" s="155">
        <v>4.34</v>
      </c>
      <c r="F16" s="155">
        <v>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5">
        <v>0</v>
      </c>
      <c r="N16" s="155">
        <v>0</v>
      </c>
      <c r="O16" s="155">
        <v>0</v>
      </c>
      <c r="P16" s="155">
        <v>0</v>
      </c>
      <c r="Q16" s="155">
        <v>0</v>
      </c>
    </row>
    <row r="17" spans="1:17" ht="18" customHeight="1">
      <c r="A17" s="154" t="s">
        <v>128</v>
      </c>
      <c r="B17" s="154" t="s">
        <v>148</v>
      </c>
      <c r="C17" s="155">
        <v>4.34</v>
      </c>
      <c r="D17" s="156">
        <v>4.34</v>
      </c>
      <c r="E17" s="155">
        <v>4.34</v>
      </c>
      <c r="F17" s="155">
        <v>0</v>
      </c>
      <c r="G17" s="155">
        <v>0</v>
      </c>
      <c r="H17" s="155">
        <v>0</v>
      </c>
      <c r="I17" s="155">
        <v>0</v>
      </c>
      <c r="J17" s="155">
        <v>0</v>
      </c>
      <c r="K17" s="155">
        <v>0</v>
      </c>
      <c r="L17" s="155">
        <v>0</v>
      </c>
      <c r="M17" s="155">
        <v>0</v>
      </c>
      <c r="N17" s="155">
        <v>0</v>
      </c>
      <c r="O17" s="155">
        <v>0</v>
      </c>
      <c r="P17" s="155">
        <v>0</v>
      </c>
      <c r="Q17" s="155">
        <v>0</v>
      </c>
    </row>
    <row r="18" spans="1:17" ht="18" customHeight="1">
      <c r="A18" s="154"/>
      <c r="B18" s="154" t="s">
        <v>151</v>
      </c>
      <c r="C18" s="155">
        <v>533.74</v>
      </c>
      <c r="D18" s="156">
        <v>533.74</v>
      </c>
      <c r="E18" s="155">
        <v>533.74</v>
      </c>
      <c r="F18" s="155">
        <v>0</v>
      </c>
      <c r="G18" s="155">
        <v>0</v>
      </c>
      <c r="H18" s="155">
        <v>0</v>
      </c>
      <c r="I18" s="155">
        <v>0</v>
      </c>
      <c r="J18" s="155">
        <v>0</v>
      </c>
      <c r="K18" s="155">
        <v>0</v>
      </c>
      <c r="L18" s="155">
        <v>0</v>
      </c>
      <c r="M18" s="155">
        <v>0</v>
      </c>
      <c r="N18" s="155">
        <v>0</v>
      </c>
      <c r="O18" s="155">
        <v>0</v>
      </c>
      <c r="P18" s="155">
        <v>0</v>
      </c>
      <c r="Q18" s="155">
        <v>0</v>
      </c>
    </row>
    <row r="19" spans="1:17" ht="18" customHeight="1">
      <c r="A19" s="154" t="s">
        <v>127</v>
      </c>
      <c r="B19" s="154" t="s">
        <v>147</v>
      </c>
      <c r="C19" s="155">
        <v>533.74</v>
      </c>
      <c r="D19" s="156">
        <v>533.74</v>
      </c>
      <c r="E19" s="155">
        <v>533.74</v>
      </c>
      <c r="F19" s="155">
        <v>0</v>
      </c>
      <c r="G19" s="155">
        <v>0</v>
      </c>
      <c r="H19" s="155">
        <v>0</v>
      </c>
      <c r="I19" s="155">
        <v>0</v>
      </c>
      <c r="J19" s="155">
        <v>0</v>
      </c>
      <c r="K19" s="155">
        <v>0</v>
      </c>
      <c r="L19" s="155">
        <v>0</v>
      </c>
      <c r="M19" s="155">
        <v>0</v>
      </c>
      <c r="N19" s="155">
        <v>0</v>
      </c>
      <c r="O19" s="155">
        <v>0</v>
      </c>
      <c r="P19" s="155">
        <v>0</v>
      </c>
      <c r="Q19" s="155">
        <v>0</v>
      </c>
    </row>
    <row r="20" spans="1:17" ht="18" customHeight="1">
      <c r="A20" s="154" t="s">
        <v>128</v>
      </c>
      <c r="B20" s="154" t="s">
        <v>148</v>
      </c>
      <c r="C20" s="155">
        <v>533.74</v>
      </c>
      <c r="D20" s="156">
        <v>533.74</v>
      </c>
      <c r="E20" s="155">
        <v>533.74</v>
      </c>
      <c r="F20" s="155">
        <v>0</v>
      </c>
      <c r="G20" s="155">
        <v>0</v>
      </c>
      <c r="H20" s="155">
        <v>0</v>
      </c>
      <c r="I20" s="155">
        <v>0</v>
      </c>
      <c r="J20" s="155">
        <v>0</v>
      </c>
      <c r="K20" s="155">
        <v>0</v>
      </c>
      <c r="L20" s="155">
        <v>0</v>
      </c>
      <c r="M20" s="155">
        <v>0</v>
      </c>
      <c r="N20" s="155">
        <v>0</v>
      </c>
      <c r="O20" s="155">
        <v>0</v>
      </c>
      <c r="P20" s="155">
        <v>0</v>
      </c>
      <c r="Q20" s="155">
        <v>0</v>
      </c>
    </row>
    <row r="21" spans="1:17" ht="18" customHeight="1">
      <c r="A21" s="154"/>
      <c r="B21" s="154" t="s">
        <v>152</v>
      </c>
      <c r="C21" s="155">
        <v>1305.5</v>
      </c>
      <c r="D21" s="156">
        <v>1305.5</v>
      </c>
      <c r="E21" s="155">
        <v>1305.5</v>
      </c>
      <c r="F21" s="155">
        <v>0</v>
      </c>
      <c r="G21" s="155">
        <v>0</v>
      </c>
      <c r="H21" s="155">
        <v>0</v>
      </c>
      <c r="I21" s="155">
        <v>0</v>
      </c>
      <c r="J21" s="155">
        <v>0</v>
      </c>
      <c r="K21" s="155">
        <v>0</v>
      </c>
      <c r="L21" s="155">
        <v>0</v>
      </c>
      <c r="M21" s="155">
        <v>0</v>
      </c>
      <c r="N21" s="155">
        <v>0</v>
      </c>
      <c r="O21" s="155">
        <v>0</v>
      </c>
      <c r="P21" s="155">
        <v>0</v>
      </c>
      <c r="Q21" s="155">
        <v>0</v>
      </c>
    </row>
    <row r="22" spans="1:17" ht="18" customHeight="1">
      <c r="A22" s="154" t="s">
        <v>127</v>
      </c>
      <c r="B22" s="154" t="s">
        <v>147</v>
      </c>
      <c r="C22" s="155">
        <v>1305.5</v>
      </c>
      <c r="D22" s="156">
        <v>1305.5</v>
      </c>
      <c r="E22" s="155">
        <v>1305.5</v>
      </c>
      <c r="F22" s="155">
        <v>0</v>
      </c>
      <c r="G22" s="155">
        <v>0</v>
      </c>
      <c r="H22" s="155">
        <v>0</v>
      </c>
      <c r="I22" s="155">
        <v>0</v>
      </c>
      <c r="J22" s="155">
        <v>0</v>
      </c>
      <c r="K22" s="155">
        <v>0</v>
      </c>
      <c r="L22" s="155">
        <v>0</v>
      </c>
      <c r="M22" s="155">
        <v>0</v>
      </c>
      <c r="N22" s="155">
        <v>0</v>
      </c>
      <c r="O22" s="155">
        <v>0</v>
      </c>
      <c r="P22" s="155">
        <v>0</v>
      </c>
      <c r="Q22" s="155">
        <v>0</v>
      </c>
    </row>
    <row r="23" spans="1:17" ht="18" customHeight="1">
      <c r="A23" s="154" t="s">
        <v>128</v>
      </c>
      <c r="B23" s="154" t="s">
        <v>148</v>
      </c>
      <c r="C23" s="155">
        <v>1305.5</v>
      </c>
      <c r="D23" s="156">
        <v>1305.5</v>
      </c>
      <c r="E23" s="155">
        <v>1305.5</v>
      </c>
      <c r="F23" s="155">
        <v>0</v>
      </c>
      <c r="G23" s="155">
        <v>0</v>
      </c>
      <c r="H23" s="155">
        <v>0</v>
      </c>
      <c r="I23" s="155">
        <v>0</v>
      </c>
      <c r="J23" s="155">
        <v>0</v>
      </c>
      <c r="K23" s="155">
        <v>0</v>
      </c>
      <c r="L23" s="155">
        <v>0</v>
      </c>
      <c r="M23" s="155">
        <v>0</v>
      </c>
      <c r="N23" s="155">
        <v>0</v>
      </c>
      <c r="O23" s="155">
        <v>0</v>
      </c>
      <c r="P23" s="155">
        <v>0</v>
      </c>
      <c r="Q23" s="155">
        <v>0</v>
      </c>
    </row>
    <row r="24" spans="1:17" ht="18" customHeight="1">
      <c r="A24" s="154"/>
      <c r="B24" s="154" t="s">
        <v>153</v>
      </c>
      <c r="C24" s="155">
        <v>511.05</v>
      </c>
      <c r="D24" s="156">
        <v>511.05</v>
      </c>
      <c r="E24" s="155">
        <v>511.05</v>
      </c>
      <c r="F24" s="155">
        <v>0</v>
      </c>
      <c r="G24" s="155">
        <v>0</v>
      </c>
      <c r="H24" s="155">
        <v>0</v>
      </c>
      <c r="I24" s="155">
        <v>0</v>
      </c>
      <c r="J24" s="155">
        <v>0</v>
      </c>
      <c r="K24" s="155">
        <v>0</v>
      </c>
      <c r="L24" s="155">
        <v>0</v>
      </c>
      <c r="M24" s="155">
        <v>0</v>
      </c>
      <c r="N24" s="155">
        <v>0</v>
      </c>
      <c r="O24" s="155">
        <v>0</v>
      </c>
      <c r="P24" s="155">
        <v>0</v>
      </c>
      <c r="Q24" s="155">
        <v>0</v>
      </c>
    </row>
    <row r="25" spans="1:17" ht="18" customHeight="1">
      <c r="A25" s="154" t="s">
        <v>127</v>
      </c>
      <c r="B25" s="154" t="s">
        <v>147</v>
      </c>
      <c r="C25" s="155">
        <v>511.05</v>
      </c>
      <c r="D25" s="156">
        <v>511.05</v>
      </c>
      <c r="E25" s="155">
        <v>511.05</v>
      </c>
      <c r="F25" s="155">
        <v>0</v>
      </c>
      <c r="G25" s="155">
        <v>0</v>
      </c>
      <c r="H25" s="155">
        <v>0</v>
      </c>
      <c r="I25" s="155">
        <v>0</v>
      </c>
      <c r="J25" s="155">
        <v>0</v>
      </c>
      <c r="K25" s="155">
        <v>0</v>
      </c>
      <c r="L25" s="155">
        <v>0</v>
      </c>
      <c r="M25" s="155">
        <v>0</v>
      </c>
      <c r="N25" s="155">
        <v>0</v>
      </c>
      <c r="O25" s="155">
        <v>0</v>
      </c>
      <c r="P25" s="155">
        <v>0</v>
      </c>
      <c r="Q25" s="155">
        <v>0</v>
      </c>
    </row>
    <row r="26" spans="1:17" ht="18" customHeight="1">
      <c r="A26" s="154" t="s">
        <v>128</v>
      </c>
      <c r="B26" s="154" t="s">
        <v>148</v>
      </c>
      <c r="C26" s="155">
        <v>511.05</v>
      </c>
      <c r="D26" s="156">
        <v>511.05</v>
      </c>
      <c r="E26" s="155">
        <v>511.05</v>
      </c>
      <c r="F26" s="155">
        <v>0</v>
      </c>
      <c r="G26" s="155">
        <v>0</v>
      </c>
      <c r="H26" s="155">
        <v>0</v>
      </c>
      <c r="I26" s="155">
        <v>0</v>
      </c>
      <c r="J26" s="155">
        <v>0</v>
      </c>
      <c r="K26" s="155">
        <v>0</v>
      </c>
      <c r="L26" s="155">
        <v>0</v>
      </c>
      <c r="M26" s="155">
        <v>0</v>
      </c>
      <c r="N26" s="155">
        <v>0</v>
      </c>
      <c r="O26" s="155">
        <v>0</v>
      </c>
      <c r="P26" s="155">
        <v>0</v>
      </c>
      <c r="Q26" s="155">
        <v>0</v>
      </c>
    </row>
    <row r="27" spans="1:17" ht="18" customHeight="1">
      <c r="A27" s="154"/>
      <c r="B27" s="154" t="s">
        <v>154</v>
      </c>
      <c r="C27" s="155">
        <v>309.73</v>
      </c>
      <c r="D27" s="156">
        <v>309.73</v>
      </c>
      <c r="E27" s="155">
        <v>309.73</v>
      </c>
      <c r="F27" s="155">
        <v>0</v>
      </c>
      <c r="G27" s="155">
        <v>0</v>
      </c>
      <c r="H27" s="155">
        <v>0</v>
      </c>
      <c r="I27" s="155">
        <v>0</v>
      </c>
      <c r="J27" s="155">
        <v>0</v>
      </c>
      <c r="K27" s="155">
        <v>0</v>
      </c>
      <c r="L27" s="155">
        <v>0</v>
      </c>
      <c r="M27" s="155">
        <v>0</v>
      </c>
      <c r="N27" s="155">
        <v>0</v>
      </c>
      <c r="O27" s="155">
        <v>0</v>
      </c>
      <c r="P27" s="155">
        <v>0</v>
      </c>
      <c r="Q27" s="155">
        <v>0</v>
      </c>
    </row>
    <row r="28" spans="1:17" ht="18" customHeight="1">
      <c r="A28" s="154" t="s">
        <v>127</v>
      </c>
      <c r="B28" s="154" t="s">
        <v>147</v>
      </c>
      <c r="C28" s="155">
        <v>309.73</v>
      </c>
      <c r="D28" s="156">
        <v>309.73</v>
      </c>
      <c r="E28" s="155">
        <v>309.73</v>
      </c>
      <c r="F28" s="155">
        <v>0</v>
      </c>
      <c r="G28" s="155">
        <v>0</v>
      </c>
      <c r="H28" s="155">
        <v>0</v>
      </c>
      <c r="I28" s="155">
        <v>0</v>
      </c>
      <c r="J28" s="155">
        <v>0</v>
      </c>
      <c r="K28" s="155">
        <v>0</v>
      </c>
      <c r="L28" s="155">
        <v>0</v>
      </c>
      <c r="M28" s="155">
        <v>0</v>
      </c>
      <c r="N28" s="155">
        <v>0</v>
      </c>
      <c r="O28" s="155">
        <v>0</v>
      </c>
      <c r="P28" s="155">
        <v>0</v>
      </c>
      <c r="Q28" s="155">
        <v>0</v>
      </c>
    </row>
    <row r="29" spans="1:17" ht="18" customHeight="1">
      <c r="A29" s="154" t="s">
        <v>128</v>
      </c>
      <c r="B29" s="154" t="s">
        <v>148</v>
      </c>
      <c r="C29" s="155">
        <v>309.73</v>
      </c>
      <c r="D29" s="156">
        <v>309.73</v>
      </c>
      <c r="E29" s="155">
        <v>309.73</v>
      </c>
      <c r="F29" s="155">
        <v>0</v>
      </c>
      <c r="G29" s="155">
        <v>0</v>
      </c>
      <c r="H29" s="155">
        <v>0</v>
      </c>
      <c r="I29" s="155">
        <v>0</v>
      </c>
      <c r="J29" s="155">
        <v>0</v>
      </c>
      <c r="K29" s="155">
        <v>0</v>
      </c>
      <c r="L29" s="155">
        <v>0</v>
      </c>
      <c r="M29" s="155">
        <v>0</v>
      </c>
      <c r="N29" s="155">
        <v>0</v>
      </c>
      <c r="O29" s="155">
        <v>0</v>
      </c>
      <c r="P29" s="155">
        <v>0</v>
      </c>
      <c r="Q29" s="155">
        <v>0</v>
      </c>
    </row>
    <row r="30" spans="1:17" ht="18" customHeight="1">
      <c r="A30" s="154"/>
      <c r="B30" s="154" t="s">
        <v>155</v>
      </c>
      <c r="C30" s="155">
        <v>0.83</v>
      </c>
      <c r="D30" s="156">
        <v>0.83</v>
      </c>
      <c r="E30" s="155">
        <v>0.83</v>
      </c>
      <c r="F30" s="155">
        <v>0</v>
      </c>
      <c r="G30" s="155">
        <v>0</v>
      </c>
      <c r="H30" s="155">
        <v>0</v>
      </c>
      <c r="I30" s="155">
        <v>0</v>
      </c>
      <c r="J30" s="155">
        <v>0</v>
      </c>
      <c r="K30" s="155">
        <v>0</v>
      </c>
      <c r="L30" s="155">
        <v>0</v>
      </c>
      <c r="M30" s="155">
        <v>0</v>
      </c>
      <c r="N30" s="155">
        <v>0</v>
      </c>
      <c r="O30" s="155">
        <v>0</v>
      </c>
      <c r="P30" s="155">
        <v>0</v>
      </c>
      <c r="Q30" s="155">
        <v>0</v>
      </c>
    </row>
    <row r="31" spans="1:17" ht="18" customHeight="1">
      <c r="A31" s="154" t="s">
        <v>127</v>
      </c>
      <c r="B31" s="154" t="s">
        <v>147</v>
      </c>
      <c r="C31" s="155">
        <v>0.83</v>
      </c>
      <c r="D31" s="156">
        <v>0.83</v>
      </c>
      <c r="E31" s="155">
        <v>0.83</v>
      </c>
      <c r="F31" s="155">
        <v>0</v>
      </c>
      <c r="G31" s="155">
        <v>0</v>
      </c>
      <c r="H31" s="155">
        <v>0</v>
      </c>
      <c r="I31" s="155">
        <v>0</v>
      </c>
      <c r="J31" s="155">
        <v>0</v>
      </c>
      <c r="K31" s="155">
        <v>0</v>
      </c>
      <c r="L31" s="155">
        <v>0</v>
      </c>
      <c r="M31" s="155">
        <v>0</v>
      </c>
      <c r="N31" s="155">
        <v>0</v>
      </c>
      <c r="O31" s="155">
        <v>0</v>
      </c>
      <c r="P31" s="155">
        <v>0</v>
      </c>
      <c r="Q31" s="155">
        <v>0</v>
      </c>
    </row>
    <row r="32" spans="1:17" ht="18" customHeight="1">
      <c r="A32" s="154" t="s">
        <v>128</v>
      </c>
      <c r="B32" s="154" t="s">
        <v>148</v>
      </c>
      <c r="C32" s="155">
        <v>0.83</v>
      </c>
      <c r="D32" s="156">
        <v>0.83</v>
      </c>
      <c r="E32" s="155">
        <v>0.83</v>
      </c>
      <c r="F32" s="155">
        <v>0</v>
      </c>
      <c r="G32" s="155">
        <v>0</v>
      </c>
      <c r="H32" s="155">
        <v>0</v>
      </c>
      <c r="I32" s="155">
        <v>0</v>
      </c>
      <c r="J32" s="155">
        <v>0</v>
      </c>
      <c r="K32" s="155">
        <v>0</v>
      </c>
      <c r="L32" s="155">
        <v>0</v>
      </c>
      <c r="M32" s="155">
        <v>0</v>
      </c>
      <c r="N32" s="155">
        <v>0</v>
      </c>
      <c r="O32" s="155">
        <v>0</v>
      </c>
      <c r="P32" s="155">
        <v>0</v>
      </c>
      <c r="Q32" s="155">
        <v>0</v>
      </c>
    </row>
    <row r="33" spans="1:17" ht="18" customHeight="1">
      <c r="A33" s="154"/>
      <c r="B33" s="154" t="s">
        <v>156</v>
      </c>
      <c r="C33" s="155">
        <v>41.52</v>
      </c>
      <c r="D33" s="156">
        <v>41.52</v>
      </c>
      <c r="E33" s="155">
        <v>41.52</v>
      </c>
      <c r="F33" s="155">
        <v>0</v>
      </c>
      <c r="G33" s="155">
        <v>0</v>
      </c>
      <c r="H33" s="155">
        <v>0</v>
      </c>
      <c r="I33" s="155">
        <v>0</v>
      </c>
      <c r="J33" s="155">
        <v>0</v>
      </c>
      <c r="K33" s="155">
        <v>0</v>
      </c>
      <c r="L33" s="155">
        <v>0</v>
      </c>
      <c r="M33" s="155">
        <v>0</v>
      </c>
      <c r="N33" s="155">
        <v>0</v>
      </c>
      <c r="O33" s="155">
        <v>0</v>
      </c>
      <c r="P33" s="155">
        <v>0</v>
      </c>
      <c r="Q33" s="155">
        <v>0</v>
      </c>
    </row>
    <row r="34" spans="1:17" ht="18" customHeight="1">
      <c r="A34" s="154" t="s">
        <v>127</v>
      </c>
      <c r="B34" s="154" t="s">
        <v>147</v>
      </c>
      <c r="C34" s="155">
        <v>41.52</v>
      </c>
      <c r="D34" s="156">
        <v>41.52</v>
      </c>
      <c r="E34" s="155">
        <v>41.52</v>
      </c>
      <c r="F34" s="155">
        <v>0</v>
      </c>
      <c r="G34" s="155">
        <v>0</v>
      </c>
      <c r="H34" s="155">
        <v>0</v>
      </c>
      <c r="I34" s="155">
        <v>0</v>
      </c>
      <c r="J34" s="155">
        <v>0</v>
      </c>
      <c r="K34" s="155">
        <v>0</v>
      </c>
      <c r="L34" s="155">
        <v>0</v>
      </c>
      <c r="M34" s="155">
        <v>0</v>
      </c>
      <c r="N34" s="155">
        <v>0</v>
      </c>
      <c r="O34" s="155">
        <v>0</v>
      </c>
      <c r="P34" s="155">
        <v>0</v>
      </c>
      <c r="Q34" s="155">
        <v>0</v>
      </c>
    </row>
    <row r="35" spans="1:17" ht="18" customHeight="1">
      <c r="A35" s="154" t="s">
        <v>128</v>
      </c>
      <c r="B35" s="154" t="s">
        <v>148</v>
      </c>
      <c r="C35" s="155">
        <v>41.52</v>
      </c>
      <c r="D35" s="156">
        <v>41.52</v>
      </c>
      <c r="E35" s="155">
        <v>41.52</v>
      </c>
      <c r="F35" s="155">
        <v>0</v>
      </c>
      <c r="G35" s="155">
        <v>0</v>
      </c>
      <c r="H35" s="155">
        <v>0</v>
      </c>
      <c r="I35" s="155">
        <v>0</v>
      </c>
      <c r="J35" s="155">
        <v>0</v>
      </c>
      <c r="K35" s="155">
        <v>0</v>
      </c>
      <c r="L35" s="155">
        <v>0</v>
      </c>
      <c r="M35" s="155">
        <v>0</v>
      </c>
      <c r="N35" s="155">
        <v>0</v>
      </c>
      <c r="O35" s="155">
        <v>0</v>
      </c>
      <c r="P35" s="155">
        <v>0</v>
      </c>
      <c r="Q35" s="155">
        <v>0</v>
      </c>
    </row>
    <row r="36" spans="1:17" ht="18" customHeight="1">
      <c r="A36" s="154"/>
      <c r="B36" s="154" t="s">
        <v>157</v>
      </c>
      <c r="C36" s="155">
        <v>159.84</v>
      </c>
      <c r="D36" s="156">
        <v>159.84</v>
      </c>
      <c r="E36" s="155">
        <v>159.84</v>
      </c>
      <c r="F36" s="155">
        <v>0</v>
      </c>
      <c r="G36" s="155">
        <v>0</v>
      </c>
      <c r="H36" s="155">
        <v>0</v>
      </c>
      <c r="I36" s="155">
        <v>0</v>
      </c>
      <c r="J36" s="155">
        <v>0</v>
      </c>
      <c r="K36" s="155">
        <v>0</v>
      </c>
      <c r="L36" s="155">
        <v>0</v>
      </c>
      <c r="M36" s="155">
        <v>0</v>
      </c>
      <c r="N36" s="155">
        <v>0</v>
      </c>
      <c r="O36" s="155">
        <v>0</v>
      </c>
      <c r="P36" s="155">
        <v>0</v>
      </c>
      <c r="Q36" s="155">
        <v>0</v>
      </c>
    </row>
    <row r="37" spans="1:17" ht="18" customHeight="1">
      <c r="A37" s="154" t="s">
        <v>127</v>
      </c>
      <c r="B37" s="154" t="s">
        <v>147</v>
      </c>
      <c r="C37" s="155">
        <v>159.84</v>
      </c>
      <c r="D37" s="156">
        <v>159.84</v>
      </c>
      <c r="E37" s="155">
        <v>159.84</v>
      </c>
      <c r="F37" s="155">
        <v>0</v>
      </c>
      <c r="G37" s="155">
        <v>0</v>
      </c>
      <c r="H37" s="155">
        <v>0</v>
      </c>
      <c r="I37" s="155">
        <v>0</v>
      </c>
      <c r="J37" s="155">
        <v>0</v>
      </c>
      <c r="K37" s="155">
        <v>0</v>
      </c>
      <c r="L37" s="155">
        <v>0</v>
      </c>
      <c r="M37" s="155">
        <v>0</v>
      </c>
      <c r="N37" s="155">
        <v>0</v>
      </c>
      <c r="O37" s="155">
        <v>0</v>
      </c>
      <c r="P37" s="155">
        <v>0</v>
      </c>
      <c r="Q37" s="155">
        <v>0</v>
      </c>
    </row>
    <row r="38" spans="1:17" ht="18" customHeight="1">
      <c r="A38" s="154" t="s">
        <v>128</v>
      </c>
      <c r="B38" s="154" t="s">
        <v>148</v>
      </c>
      <c r="C38" s="155">
        <v>159.84</v>
      </c>
      <c r="D38" s="156">
        <v>159.84</v>
      </c>
      <c r="E38" s="155">
        <v>159.84</v>
      </c>
      <c r="F38" s="155">
        <v>0</v>
      </c>
      <c r="G38" s="155">
        <v>0</v>
      </c>
      <c r="H38" s="155">
        <v>0</v>
      </c>
      <c r="I38" s="155">
        <v>0</v>
      </c>
      <c r="J38" s="155">
        <v>0</v>
      </c>
      <c r="K38" s="155">
        <v>0</v>
      </c>
      <c r="L38" s="155">
        <v>0</v>
      </c>
      <c r="M38" s="155">
        <v>0</v>
      </c>
      <c r="N38" s="155">
        <v>0</v>
      </c>
      <c r="O38" s="155">
        <v>0</v>
      </c>
      <c r="P38" s="155">
        <v>0</v>
      </c>
      <c r="Q38" s="155">
        <v>0</v>
      </c>
    </row>
    <row r="39" spans="1:17" ht="18" customHeight="1">
      <c r="A39" s="154"/>
      <c r="B39" s="154" t="s">
        <v>158</v>
      </c>
      <c r="C39" s="155">
        <v>53.25</v>
      </c>
      <c r="D39" s="156">
        <v>53.25</v>
      </c>
      <c r="E39" s="155">
        <v>53.25</v>
      </c>
      <c r="F39" s="155">
        <v>0</v>
      </c>
      <c r="G39" s="155">
        <v>0</v>
      </c>
      <c r="H39" s="155">
        <v>0</v>
      </c>
      <c r="I39" s="155">
        <v>0</v>
      </c>
      <c r="J39" s="155">
        <v>0</v>
      </c>
      <c r="K39" s="155">
        <v>0</v>
      </c>
      <c r="L39" s="155">
        <v>0</v>
      </c>
      <c r="M39" s="155">
        <v>0</v>
      </c>
      <c r="N39" s="155">
        <v>0</v>
      </c>
      <c r="O39" s="155">
        <v>0</v>
      </c>
      <c r="P39" s="155">
        <v>0</v>
      </c>
      <c r="Q39" s="155">
        <v>0</v>
      </c>
    </row>
    <row r="40" spans="1:17" ht="18" customHeight="1">
      <c r="A40" s="154" t="s">
        <v>127</v>
      </c>
      <c r="B40" s="154" t="s">
        <v>147</v>
      </c>
      <c r="C40" s="155">
        <v>53.25</v>
      </c>
      <c r="D40" s="156">
        <v>53.25</v>
      </c>
      <c r="E40" s="155">
        <v>53.25</v>
      </c>
      <c r="F40" s="155">
        <v>0</v>
      </c>
      <c r="G40" s="155">
        <v>0</v>
      </c>
      <c r="H40" s="155">
        <v>0</v>
      </c>
      <c r="I40" s="155">
        <v>0</v>
      </c>
      <c r="J40" s="155">
        <v>0</v>
      </c>
      <c r="K40" s="155">
        <v>0</v>
      </c>
      <c r="L40" s="155">
        <v>0</v>
      </c>
      <c r="M40" s="155">
        <v>0</v>
      </c>
      <c r="N40" s="155">
        <v>0</v>
      </c>
      <c r="O40" s="155">
        <v>0</v>
      </c>
      <c r="P40" s="155">
        <v>0</v>
      </c>
      <c r="Q40" s="155">
        <v>0</v>
      </c>
    </row>
    <row r="41" spans="1:17" ht="18" customHeight="1">
      <c r="A41" s="154" t="s">
        <v>128</v>
      </c>
      <c r="B41" s="154" t="s">
        <v>148</v>
      </c>
      <c r="C41" s="155">
        <v>53.25</v>
      </c>
      <c r="D41" s="156">
        <v>53.25</v>
      </c>
      <c r="E41" s="155">
        <v>53.25</v>
      </c>
      <c r="F41" s="155">
        <v>0</v>
      </c>
      <c r="G41" s="155">
        <v>0</v>
      </c>
      <c r="H41" s="155">
        <v>0</v>
      </c>
      <c r="I41" s="155">
        <v>0</v>
      </c>
      <c r="J41" s="155">
        <v>0</v>
      </c>
      <c r="K41" s="155">
        <v>0</v>
      </c>
      <c r="L41" s="155">
        <v>0</v>
      </c>
      <c r="M41" s="155">
        <v>0</v>
      </c>
      <c r="N41" s="155">
        <v>0</v>
      </c>
      <c r="O41" s="155">
        <v>0</v>
      </c>
      <c r="P41" s="155">
        <v>0</v>
      </c>
      <c r="Q41" s="155">
        <v>0</v>
      </c>
    </row>
    <row r="42" spans="1:17" ht="18" customHeight="1">
      <c r="A42" s="154"/>
      <c r="B42" s="154" t="s">
        <v>159</v>
      </c>
      <c r="C42" s="155">
        <v>0.77</v>
      </c>
      <c r="D42" s="156">
        <v>0.77</v>
      </c>
      <c r="E42" s="155">
        <v>0.77</v>
      </c>
      <c r="F42" s="155">
        <v>0</v>
      </c>
      <c r="G42" s="155">
        <v>0</v>
      </c>
      <c r="H42" s="155">
        <v>0</v>
      </c>
      <c r="I42" s="155">
        <v>0</v>
      </c>
      <c r="J42" s="155">
        <v>0</v>
      </c>
      <c r="K42" s="155">
        <v>0</v>
      </c>
      <c r="L42" s="155">
        <v>0</v>
      </c>
      <c r="M42" s="155">
        <v>0</v>
      </c>
      <c r="N42" s="155">
        <v>0</v>
      </c>
      <c r="O42" s="155">
        <v>0</v>
      </c>
      <c r="P42" s="155">
        <v>0</v>
      </c>
      <c r="Q42" s="155">
        <v>0</v>
      </c>
    </row>
    <row r="43" spans="1:17" ht="18" customHeight="1">
      <c r="A43" s="154" t="s">
        <v>127</v>
      </c>
      <c r="B43" s="154" t="s">
        <v>147</v>
      </c>
      <c r="C43" s="155">
        <v>0.77</v>
      </c>
      <c r="D43" s="156">
        <v>0.77</v>
      </c>
      <c r="E43" s="155">
        <v>0.77</v>
      </c>
      <c r="F43" s="155">
        <v>0</v>
      </c>
      <c r="G43" s="155">
        <v>0</v>
      </c>
      <c r="H43" s="155">
        <v>0</v>
      </c>
      <c r="I43" s="155">
        <v>0</v>
      </c>
      <c r="J43" s="155">
        <v>0</v>
      </c>
      <c r="K43" s="155">
        <v>0</v>
      </c>
      <c r="L43" s="155">
        <v>0</v>
      </c>
      <c r="M43" s="155">
        <v>0</v>
      </c>
      <c r="N43" s="155">
        <v>0</v>
      </c>
      <c r="O43" s="155">
        <v>0</v>
      </c>
      <c r="P43" s="155">
        <v>0</v>
      </c>
      <c r="Q43" s="155">
        <v>0</v>
      </c>
    </row>
    <row r="44" spans="1:17" ht="18" customHeight="1">
      <c r="A44" s="154" t="s">
        <v>128</v>
      </c>
      <c r="B44" s="154" t="s">
        <v>148</v>
      </c>
      <c r="C44" s="155">
        <v>0.77</v>
      </c>
      <c r="D44" s="156">
        <v>0.77</v>
      </c>
      <c r="E44" s="155">
        <v>0.77</v>
      </c>
      <c r="F44" s="155">
        <v>0</v>
      </c>
      <c r="G44" s="155">
        <v>0</v>
      </c>
      <c r="H44" s="155">
        <v>0</v>
      </c>
      <c r="I44" s="155">
        <v>0</v>
      </c>
      <c r="J44" s="155">
        <v>0</v>
      </c>
      <c r="K44" s="155">
        <v>0</v>
      </c>
      <c r="L44" s="155">
        <v>0</v>
      </c>
      <c r="M44" s="155">
        <v>0</v>
      </c>
      <c r="N44" s="155">
        <v>0</v>
      </c>
      <c r="O44" s="155">
        <v>0</v>
      </c>
      <c r="P44" s="155">
        <v>0</v>
      </c>
      <c r="Q44" s="155">
        <v>0</v>
      </c>
    </row>
    <row r="45" spans="1:17" ht="18" customHeight="1">
      <c r="A45" s="154"/>
      <c r="B45" s="154" t="s">
        <v>160</v>
      </c>
      <c r="C45" s="155">
        <v>3489</v>
      </c>
      <c r="D45" s="156">
        <v>1337.8</v>
      </c>
      <c r="E45" s="155">
        <v>1181.74</v>
      </c>
      <c r="F45" s="155">
        <v>95.64</v>
      </c>
      <c r="G45" s="155">
        <v>0</v>
      </c>
      <c r="H45" s="155">
        <v>60.42</v>
      </c>
      <c r="I45" s="155">
        <v>0</v>
      </c>
      <c r="J45" s="155">
        <v>0</v>
      </c>
      <c r="K45" s="155">
        <v>2151.1999999999998</v>
      </c>
      <c r="L45" s="155">
        <v>0</v>
      </c>
      <c r="M45" s="155">
        <v>0</v>
      </c>
      <c r="N45" s="155">
        <v>0</v>
      </c>
      <c r="O45" s="155">
        <v>0</v>
      </c>
      <c r="P45" s="155">
        <v>0</v>
      </c>
      <c r="Q45" s="155">
        <v>0</v>
      </c>
    </row>
    <row r="46" spans="1:17" ht="18" customHeight="1">
      <c r="A46" s="154" t="s">
        <v>127</v>
      </c>
      <c r="B46" s="154" t="s">
        <v>147</v>
      </c>
      <c r="C46" s="155">
        <v>3489</v>
      </c>
      <c r="D46" s="156">
        <v>1337.8</v>
      </c>
      <c r="E46" s="155">
        <v>1181.74</v>
      </c>
      <c r="F46" s="155">
        <v>95.64</v>
      </c>
      <c r="G46" s="155">
        <v>0</v>
      </c>
      <c r="H46" s="155">
        <v>60.42</v>
      </c>
      <c r="I46" s="155">
        <v>0</v>
      </c>
      <c r="J46" s="155">
        <v>0</v>
      </c>
      <c r="K46" s="155">
        <v>2151.1999999999998</v>
      </c>
      <c r="L46" s="155">
        <v>0</v>
      </c>
      <c r="M46" s="155">
        <v>0</v>
      </c>
      <c r="N46" s="155">
        <v>0</v>
      </c>
      <c r="O46" s="155">
        <v>0</v>
      </c>
      <c r="P46" s="155">
        <v>0</v>
      </c>
      <c r="Q46" s="155">
        <v>0</v>
      </c>
    </row>
    <row r="47" spans="1:17" ht="18" customHeight="1">
      <c r="A47" s="154" t="s">
        <v>128</v>
      </c>
      <c r="B47" s="154" t="s">
        <v>148</v>
      </c>
      <c r="C47" s="155">
        <v>3489</v>
      </c>
      <c r="D47" s="156">
        <v>1337.8</v>
      </c>
      <c r="E47" s="155">
        <v>1181.74</v>
      </c>
      <c r="F47" s="155">
        <v>95.64</v>
      </c>
      <c r="G47" s="155">
        <v>0</v>
      </c>
      <c r="H47" s="155">
        <v>60.42</v>
      </c>
      <c r="I47" s="155">
        <v>0</v>
      </c>
      <c r="J47" s="155">
        <v>0</v>
      </c>
      <c r="K47" s="155">
        <v>2151.1999999999998</v>
      </c>
      <c r="L47" s="155">
        <v>0</v>
      </c>
      <c r="M47" s="155">
        <v>0</v>
      </c>
      <c r="N47" s="155">
        <v>0</v>
      </c>
      <c r="O47" s="155">
        <v>0</v>
      </c>
      <c r="P47" s="155">
        <v>0</v>
      </c>
      <c r="Q47" s="155">
        <v>0</v>
      </c>
    </row>
    <row r="48" spans="1:17" ht="18" customHeight="1">
      <c r="A48" s="154"/>
      <c r="B48" s="154" t="s">
        <v>161</v>
      </c>
      <c r="C48" s="155">
        <v>10.85</v>
      </c>
      <c r="D48" s="156">
        <v>10.85</v>
      </c>
      <c r="E48" s="155">
        <v>10.85</v>
      </c>
      <c r="F48" s="155">
        <v>0</v>
      </c>
      <c r="G48" s="155">
        <v>0</v>
      </c>
      <c r="H48" s="155">
        <v>0</v>
      </c>
      <c r="I48" s="155">
        <v>0</v>
      </c>
      <c r="J48" s="155">
        <v>0</v>
      </c>
      <c r="K48" s="155">
        <v>0</v>
      </c>
      <c r="L48" s="155">
        <v>0</v>
      </c>
      <c r="M48" s="155">
        <v>0</v>
      </c>
      <c r="N48" s="155">
        <v>0</v>
      </c>
      <c r="O48" s="155">
        <v>0</v>
      </c>
      <c r="P48" s="155">
        <v>0</v>
      </c>
      <c r="Q48" s="155">
        <v>0</v>
      </c>
    </row>
    <row r="49" spans="1:17" ht="18" customHeight="1">
      <c r="A49" s="154" t="s">
        <v>127</v>
      </c>
      <c r="B49" s="154" t="s">
        <v>147</v>
      </c>
      <c r="C49" s="155">
        <v>10.85</v>
      </c>
      <c r="D49" s="156">
        <v>10.85</v>
      </c>
      <c r="E49" s="155">
        <v>10.85</v>
      </c>
      <c r="F49" s="155">
        <v>0</v>
      </c>
      <c r="G49" s="155">
        <v>0</v>
      </c>
      <c r="H49" s="155">
        <v>0</v>
      </c>
      <c r="I49" s="155">
        <v>0</v>
      </c>
      <c r="J49" s="155">
        <v>0</v>
      </c>
      <c r="K49" s="155">
        <v>0</v>
      </c>
      <c r="L49" s="155">
        <v>0</v>
      </c>
      <c r="M49" s="155">
        <v>0</v>
      </c>
      <c r="N49" s="155">
        <v>0</v>
      </c>
      <c r="O49" s="155">
        <v>0</v>
      </c>
      <c r="P49" s="155">
        <v>0</v>
      </c>
      <c r="Q49" s="155">
        <v>0</v>
      </c>
    </row>
    <row r="50" spans="1:17" ht="18" customHeight="1">
      <c r="A50" s="154" t="s">
        <v>128</v>
      </c>
      <c r="B50" s="154" t="s">
        <v>148</v>
      </c>
      <c r="C50" s="155">
        <v>10.85</v>
      </c>
      <c r="D50" s="156">
        <v>10.85</v>
      </c>
      <c r="E50" s="155">
        <v>10.85</v>
      </c>
      <c r="F50" s="155">
        <v>0</v>
      </c>
      <c r="G50" s="155">
        <v>0</v>
      </c>
      <c r="H50" s="155">
        <v>0</v>
      </c>
      <c r="I50" s="155">
        <v>0</v>
      </c>
      <c r="J50" s="155">
        <v>0</v>
      </c>
      <c r="K50" s="155">
        <v>0</v>
      </c>
      <c r="L50" s="155">
        <v>0</v>
      </c>
      <c r="M50" s="155">
        <v>0</v>
      </c>
      <c r="N50" s="155">
        <v>0</v>
      </c>
      <c r="O50" s="155">
        <v>0</v>
      </c>
      <c r="P50" s="155">
        <v>0</v>
      </c>
      <c r="Q50" s="155">
        <v>0</v>
      </c>
    </row>
    <row r="51" spans="1:17" ht="18" customHeight="1">
      <c r="A51" s="154"/>
      <c r="B51" s="154" t="s">
        <v>162</v>
      </c>
      <c r="C51" s="155">
        <v>26.04</v>
      </c>
      <c r="D51" s="156">
        <v>26.04</v>
      </c>
      <c r="E51" s="155">
        <v>26.04</v>
      </c>
      <c r="F51" s="155">
        <v>0</v>
      </c>
      <c r="G51" s="155">
        <v>0</v>
      </c>
      <c r="H51" s="155">
        <v>0</v>
      </c>
      <c r="I51" s="155">
        <v>0</v>
      </c>
      <c r="J51" s="155">
        <v>0</v>
      </c>
      <c r="K51" s="155">
        <v>0</v>
      </c>
      <c r="L51" s="155">
        <v>0</v>
      </c>
      <c r="M51" s="155">
        <v>0</v>
      </c>
      <c r="N51" s="155">
        <v>0</v>
      </c>
      <c r="O51" s="155">
        <v>0</v>
      </c>
      <c r="P51" s="155">
        <v>0</v>
      </c>
      <c r="Q51" s="155">
        <v>0</v>
      </c>
    </row>
    <row r="52" spans="1:17" ht="18" customHeight="1">
      <c r="A52" s="154" t="s">
        <v>127</v>
      </c>
      <c r="B52" s="154" t="s">
        <v>147</v>
      </c>
      <c r="C52" s="155">
        <v>26.04</v>
      </c>
      <c r="D52" s="156">
        <v>26.04</v>
      </c>
      <c r="E52" s="155">
        <v>26.04</v>
      </c>
      <c r="F52" s="155">
        <v>0</v>
      </c>
      <c r="G52" s="155">
        <v>0</v>
      </c>
      <c r="H52" s="155">
        <v>0</v>
      </c>
      <c r="I52" s="155">
        <v>0</v>
      </c>
      <c r="J52" s="155">
        <v>0</v>
      </c>
      <c r="K52" s="155">
        <v>0</v>
      </c>
      <c r="L52" s="155">
        <v>0</v>
      </c>
      <c r="M52" s="155">
        <v>0</v>
      </c>
      <c r="N52" s="155">
        <v>0</v>
      </c>
      <c r="O52" s="155">
        <v>0</v>
      </c>
      <c r="P52" s="155">
        <v>0</v>
      </c>
      <c r="Q52" s="155">
        <v>0</v>
      </c>
    </row>
    <row r="53" spans="1:17" ht="18" customHeight="1">
      <c r="A53" s="154" t="s">
        <v>128</v>
      </c>
      <c r="B53" s="154" t="s">
        <v>148</v>
      </c>
      <c r="C53" s="155">
        <v>26.04</v>
      </c>
      <c r="D53" s="156">
        <v>26.04</v>
      </c>
      <c r="E53" s="155">
        <v>26.04</v>
      </c>
      <c r="F53" s="155">
        <v>0</v>
      </c>
      <c r="G53" s="155">
        <v>0</v>
      </c>
      <c r="H53" s="155">
        <v>0</v>
      </c>
      <c r="I53" s="155">
        <v>0</v>
      </c>
      <c r="J53" s="155">
        <v>0</v>
      </c>
      <c r="K53" s="155">
        <v>0</v>
      </c>
      <c r="L53" s="155">
        <v>0</v>
      </c>
      <c r="M53" s="155">
        <v>0</v>
      </c>
      <c r="N53" s="155">
        <v>0</v>
      </c>
      <c r="O53" s="155">
        <v>0</v>
      </c>
      <c r="P53" s="155">
        <v>0</v>
      </c>
      <c r="Q53" s="155">
        <v>0</v>
      </c>
    </row>
    <row r="54" spans="1:17" ht="18" customHeight="1">
      <c r="A54" s="154"/>
      <c r="B54" s="154" t="s">
        <v>163</v>
      </c>
      <c r="C54" s="155">
        <v>24.48</v>
      </c>
      <c r="D54" s="156">
        <v>24.48</v>
      </c>
      <c r="E54" s="155">
        <v>24.48</v>
      </c>
      <c r="F54" s="155">
        <v>0</v>
      </c>
      <c r="G54" s="155">
        <v>0</v>
      </c>
      <c r="H54" s="155">
        <v>0</v>
      </c>
      <c r="I54" s="155">
        <v>0</v>
      </c>
      <c r="J54" s="155">
        <v>0</v>
      </c>
      <c r="K54" s="155">
        <v>0</v>
      </c>
      <c r="L54" s="155">
        <v>0</v>
      </c>
      <c r="M54" s="155">
        <v>0</v>
      </c>
      <c r="N54" s="155">
        <v>0</v>
      </c>
      <c r="O54" s="155">
        <v>0</v>
      </c>
      <c r="P54" s="155">
        <v>0</v>
      </c>
      <c r="Q54" s="155">
        <v>0</v>
      </c>
    </row>
    <row r="55" spans="1:17" ht="18" customHeight="1">
      <c r="A55" s="154" t="s">
        <v>127</v>
      </c>
      <c r="B55" s="154" t="s">
        <v>147</v>
      </c>
      <c r="C55" s="155">
        <v>24.48</v>
      </c>
      <c r="D55" s="156">
        <v>24.48</v>
      </c>
      <c r="E55" s="155">
        <v>24.48</v>
      </c>
      <c r="F55" s="155">
        <v>0</v>
      </c>
      <c r="G55" s="155">
        <v>0</v>
      </c>
      <c r="H55" s="155">
        <v>0</v>
      </c>
      <c r="I55" s="155">
        <v>0</v>
      </c>
      <c r="J55" s="155">
        <v>0</v>
      </c>
      <c r="K55" s="155">
        <v>0</v>
      </c>
      <c r="L55" s="155">
        <v>0</v>
      </c>
      <c r="M55" s="155">
        <v>0</v>
      </c>
      <c r="N55" s="155">
        <v>0</v>
      </c>
      <c r="O55" s="155">
        <v>0</v>
      </c>
      <c r="P55" s="155">
        <v>0</v>
      </c>
      <c r="Q55" s="155">
        <v>0</v>
      </c>
    </row>
    <row r="56" spans="1:17" ht="18" customHeight="1">
      <c r="A56" s="154" t="s">
        <v>128</v>
      </c>
      <c r="B56" s="154" t="s">
        <v>148</v>
      </c>
      <c r="C56" s="155">
        <v>24.48</v>
      </c>
      <c r="D56" s="156">
        <v>24.48</v>
      </c>
      <c r="E56" s="155">
        <v>24.48</v>
      </c>
      <c r="F56" s="155">
        <v>0</v>
      </c>
      <c r="G56" s="155">
        <v>0</v>
      </c>
      <c r="H56" s="155">
        <v>0</v>
      </c>
      <c r="I56" s="155">
        <v>0</v>
      </c>
      <c r="J56" s="155">
        <v>0</v>
      </c>
      <c r="K56" s="155">
        <v>0</v>
      </c>
      <c r="L56" s="155">
        <v>0</v>
      </c>
      <c r="M56" s="155">
        <v>0</v>
      </c>
      <c r="N56" s="155">
        <v>0</v>
      </c>
      <c r="O56" s="155">
        <v>0</v>
      </c>
      <c r="P56" s="155">
        <v>0</v>
      </c>
      <c r="Q56" s="155">
        <v>0</v>
      </c>
    </row>
    <row r="57" spans="1:17" ht="18" customHeight="1">
      <c r="A57" s="154"/>
      <c r="B57" s="154" t="s">
        <v>164</v>
      </c>
      <c r="C57" s="155">
        <v>434.01</v>
      </c>
      <c r="D57" s="156">
        <v>434.01</v>
      </c>
      <c r="E57" s="155">
        <v>434.01</v>
      </c>
      <c r="F57" s="155">
        <v>0</v>
      </c>
      <c r="G57" s="155">
        <v>0</v>
      </c>
      <c r="H57" s="155">
        <v>0</v>
      </c>
      <c r="I57" s="155">
        <v>0</v>
      </c>
      <c r="J57" s="155">
        <v>0</v>
      </c>
      <c r="K57" s="155">
        <v>0</v>
      </c>
      <c r="L57" s="155">
        <v>0</v>
      </c>
      <c r="M57" s="155">
        <v>0</v>
      </c>
      <c r="N57" s="155">
        <v>0</v>
      </c>
      <c r="O57" s="155">
        <v>0</v>
      </c>
      <c r="P57" s="155">
        <v>0</v>
      </c>
      <c r="Q57" s="155">
        <v>0</v>
      </c>
    </row>
    <row r="58" spans="1:17" ht="18" customHeight="1">
      <c r="A58" s="154" t="s">
        <v>127</v>
      </c>
      <c r="B58" s="154" t="s">
        <v>147</v>
      </c>
      <c r="C58" s="155">
        <v>434.01</v>
      </c>
      <c r="D58" s="156">
        <v>434.01</v>
      </c>
      <c r="E58" s="155">
        <v>434.01</v>
      </c>
      <c r="F58" s="155">
        <v>0</v>
      </c>
      <c r="G58" s="155">
        <v>0</v>
      </c>
      <c r="H58" s="155">
        <v>0</v>
      </c>
      <c r="I58" s="155">
        <v>0</v>
      </c>
      <c r="J58" s="155">
        <v>0</v>
      </c>
      <c r="K58" s="155">
        <v>0</v>
      </c>
      <c r="L58" s="155">
        <v>0</v>
      </c>
      <c r="M58" s="155">
        <v>0</v>
      </c>
      <c r="N58" s="155">
        <v>0</v>
      </c>
      <c r="O58" s="155">
        <v>0</v>
      </c>
      <c r="P58" s="155">
        <v>0</v>
      </c>
      <c r="Q58" s="155">
        <v>0</v>
      </c>
    </row>
    <row r="59" spans="1:17" ht="18" customHeight="1">
      <c r="A59" s="154" t="s">
        <v>128</v>
      </c>
      <c r="B59" s="154" t="s">
        <v>148</v>
      </c>
      <c r="C59" s="155">
        <v>434.01</v>
      </c>
      <c r="D59" s="156">
        <v>434.01</v>
      </c>
      <c r="E59" s="155">
        <v>434.01</v>
      </c>
      <c r="F59" s="155">
        <v>0</v>
      </c>
      <c r="G59" s="155">
        <v>0</v>
      </c>
      <c r="H59" s="155">
        <v>0</v>
      </c>
      <c r="I59" s="155">
        <v>0</v>
      </c>
      <c r="J59" s="155">
        <v>0</v>
      </c>
      <c r="K59" s="155">
        <v>0</v>
      </c>
      <c r="L59" s="155">
        <v>0</v>
      </c>
      <c r="M59" s="155">
        <v>0</v>
      </c>
      <c r="N59" s="155">
        <v>0</v>
      </c>
      <c r="O59" s="155">
        <v>0</v>
      </c>
      <c r="P59" s="155">
        <v>0</v>
      </c>
      <c r="Q59" s="155">
        <v>0</v>
      </c>
    </row>
    <row r="60" spans="1:17" ht="18" customHeight="1">
      <c r="A60" s="154"/>
      <c r="B60" s="154" t="s">
        <v>165</v>
      </c>
      <c r="C60" s="155">
        <v>320.54000000000002</v>
      </c>
      <c r="D60" s="156">
        <v>320.54000000000002</v>
      </c>
      <c r="E60" s="155">
        <v>320.54000000000002</v>
      </c>
      <c r="F60" s="155">
        <v>0</v>
      </c>
      <c r="G60" s="155">
        <v>0</v>
      </c>
      <c r="H60" s="155">
        <v>0</v>
      </c>
      <c r="I60" s="155">
        <v>0</v>
      </c>
      <c r="J60" s="155">
        <v>0</v>
      </c>
      <c r="K60" s="155">
        <v>0</v>
      </c>
      <c r="L60" s="155">
        <v>0</v>
      </c>
      <c r="M60" s="155">
        <v>0</v>
      </c>
      <c r="N60" s="155">
        <v>0</v>
      </c>
      <c r="O60" s="155">
        <v>0</v>
      </c>
      <c r="P60" s="155">
        <v>0</v>
      </c>
      <c r="Q60" s="155">
        <v>0</v>
      </c>
    </row>
    <row r="61" spans="1:17" ht="18" customHeight="1">
      <c r="A61" s="154" t="s">
        <v>127</v>
      </c>
      <c r="B61" s="154" t="s">
        <v>147</v>
      </c>
      <c r="C61" s="155">
        <v>320.54000000000002</v>
      </c>
      <c r="D61" s="156">
        <v>320.54000000000002</v>
      </c>
      <c r="E61" s="155">
        <v>320.54000000000002</v>
      </c>
      <c r="F61" s="155">
        <v>0</v>
      </c>
      <c r="G61" s="155">
        <v>0</v>
      </c>
      <c r="H61" s="155">
        <v>0</v>
      </c>
      <c r="I61" s="155">
        <v>0</v>
      </c>
      <c r="J61" s="155">
        <v>0</v>
      </c>
      <c r="K61" s="155">
        <v>0</v>
      </c>
      <c r="L61" s="155">
        <v>0</v>
      </c>
      <c r="M61" s="155">
        <v>0</v>
      </c>
      <c r="N61" s="155">
        <v>0</v>
      </c>
      <c r="O61" s="155">
        <v>0</v>
      </c>
      <c r="P61" s="155">
        <v>0</v>
      </c>
      <c r="Q61" s="155">
        <v>0</v>
      </c>
    </row>
    <row r="62" spans="1:17" ht="18" customHeight="1">
      <c r="A62" s="154" t="s">
        <v>128</v>
      </c>
      <c r="B62" s="154" t="s">
        <v>148</v>
      </c>
      <c r="C62" s="155">
        <v>320.54000000000002</v>
      </c>
      <c r="D62" s="156">
        <v>320.54000000000002</v>
      </c>
      <c r="E62" s="155">
        <v>320.54000000000002</v>
      </c>
      <c r="F62" s="155">
        <v>0</v>
      </c>
      <c r="G62" s="155">
        <v>0</v>
      </c>
      <c r="H62" s="155">
        <v>0</v>
      </c>
      <c r="I62" s="155">
        <v>0</v>
      </c>
      <c r="J62" s="155">
        <v>0</v>
      </c>
      <c r="K62" s="155">
        <v>0</v>
      </c>
      <c r="L62" s="155">
        <v>0</v>
      </c>
      <c r="M62" s="155">
        <v>0</v>
      </c>
      <c r="N62" s="155">
        <v>0</v>
      </c>
      <c r="O62" s="155">
        <v>0</v>
      </c>
      <c r="P62" s="155">
        <v>0</v>
      </c>
      <c r="Q62" s="155">
        <v>0</v>
      </c>
    </row>
    <row r="63" spans="1:17" ht="18" customHeight="1">
      <c r="A63" s="154"/>
      <c r="B63" s="154" t="s">
        <v>166</v>
      </c>
      <c r="C63" s="155">
        <v>4.5999999999999996</v>
      </c>
      <c r="D63" s="156">
        <v>4.5999999999999996</v>
      </c>
      <c r="E63" s="155">
        <v>4.5999999999999996</v>
      </c>
      <c r="F63" s="155">
        <v>0</v>
      </c>
      <c r="G63" s="155">
        <v>0</v>
      </c>
      <c r="H63" s="155">
        <v>0</v>
      </c>
      <c r="I63" s="155">
        <v>0</v>
      </c>
      <c r="J63" s="155">
        <v>0</v>
      </c>
      <c r="K63" s="155">
        <v>0</v>
      </c>
      <c r="L63" s="155">
        <v>0</v>
      </c>
      <c r="M63" s="155">
        <v>0</v>
      </c>
      <c r="N63" s="155">
        <v>0</v>
      </c>
      <c r="O63" s="155">
        <v>0</v>
      </c>
      <c r="P63" s="155">
        <v>0</v>
      </c>
      <c r="Q63" s="155">
        <v>0</v>
      </c>
    </row>
    <row r="64" spans="1:17" ht="18" customHeight="1">
      <c r="A64" s="154" t="s">
        <v>127</v>
      </c>
      <c r="B64" s="154" t="s">
        <v>147</v>
      </c>
      <c r="C64" s="155">
        <v>4.5999999999999996</v>
      </c>
      <c r="D64" s="156">
        <v>4.5999999999999996</v>
      </c>
      <c r="E64" s="155">
        <v>4.5999999999999996</v>
      </c>
      <c r="F64" s="155">
        <v>0</v>
      </c>
      <c r="G64" s="155">
        <v>0</v>
      </c>
      <c r="H64" s="155">
        <v>0</v>
      </c>
      <c r="I64" s="155">
        <v>0</v>
      </c>
      <c r="J64" s="155">
        <v>0</v>
      </c>
      <c r="K64" s="155">
        <v>0</v>
      </c>
      <c r="L64" s="155">
        <v>0</v>
      </c>
      <c r="M64" s="155">
        <v>0</v>
      </c>
      <c r="N64" s="155">
        <v>0</v>
      </c>
      <c r="O64" s="155">
        <v>0</v>
      </c>
      <c r="P64" s="155">
        <v>0</v>
      </c>
      <c r="Q64" s="155">
        <v>0</v>
      </c>
    </row>
    <row r="65" spans="1:17" ht="18" customHeight="1">
      <c r="A65" s="154" t="s">
        <v>128</v>
      </c>
      <c r="B65" s="154" t="s">
        <v>148</v>
      </c>
      <c r="C65" s="155">
        <v>4.5999999999999996</v>
      </c>
      <c r="D65" s="156">
        <v>4.5999999999999996</v>
      </c>
      <c r="E65" s="155">
        <v>4.5999999999999996</v>
      </c>
      <c r="F65" s="155">
        <v>0</v>
      </c>
      <c r="G65" s="155">
        <v>0</v>
      </c>
      <c r="H65" s="155">
        <v>0</v>
      </c>
      <c r="I65" s="155">
        <v>0</v>
      </c>
      <c r="J65" s="155">
        <v>0</v>
      </c>
      <c r="K65" s="155">
        <v>0</v>
      </c>
      <c r="L65" s="155">
        <v>0</v>
      </c>
      <c r="M65" s="155">
        <v>0</v>
      </c>
      <c r="N65" s="155">
        <v>0</v>
      </c>
      <c r="O65" s="155">
        <v>0</v>
      </c>
      <c r="P65" s="155">
        <v>0</v>
      </c>
      <c r="Q65" s="155">
        <v>0</v>
      </c>
    </row>
    <row r="66" spans="1:17" ht="18" customHeight="1">
      <c r="A66" s="154"/>
      <c r="B66" s="154" t="s">
        <v>167</v>
      </c>
      <c r="C66" s="155">
        <v>59.49</v>
      </c>
      <c r="D66" s="156">
        <v>59.49</v>
      </c>
      <c r="E66" s="155">
        <v>59.49</v>
      </c>
      <c r="F66" s="155">
        <v>0</v>
      </c>
      <c r="G66" s="155">
        <v>0</v>
      </c>
      <c r="H66" s="155">
        <v>0</v>
      </c>
      <c r="I66" s="155">
        <v>0</v>
      </c>
      <c r="J66" s="155">
        <v>0</v>
      </c>
      <c r="K66" s="155">
        <v>0</v>
      </c>
      <c r="L66" s="155">
        <v>0</v>
      </c>
      <c r="M66" s="155">
        <v>0</v>
      </c>
      <c r="N66" s="155">
        <v>0</v>
      </c>
      <c r="O66" s="155">
        <v>0</v>
      </c>
      <c r="P66" s="155">
        <v>0</v>
      </c>
      <c r="Q66" s="155">
        <v>0</v>
      </c>
    </row>
    <row r="67" spans="1:17" ht="18" customHeight="1">
      <c r="A67" s="154" t="s">
        <v>127</v>
      </c>
      <c r="B67" s="154" t="s">
        <v>147</v>
      </c>
      <c r="C67" s="155">
        <v>59.49</v>
      </c>
      <c r="D67" s="156">
        <v>59.49</v>
      </c>
      <c r="E67" s="155">
        <v>59.49</v>
      </c>
      <c r="F67" s="155">
        <v>0</v>
      </c>
      <c r="G67" s="155">
        <v>0</v>
      </c>
      <c r="H67" s="155">
        <v>0</v>
      </c>
      <c r="I67" s="155">
        <v>0</v>
      </c>
      <c r="J67" s="155">
        <v>0</v>
      </c>
      <c r="K67" s="155">
        <v>0</v>
      </c>
      <c r="L67" s="155">
        <v>0</v>
      </c>
      <c r="M67" s="155">
        <v>0</v>
      </c>
      <c r="N67" s="155">
        <v>0</v>
      </c>
      <c r="O67" s="155">
        <v>0</v>
      </c>
      <c r="P67" s="155">
        <v>0</v>
      </c>
      <c r="Q67" s="155">
        <v>0</v>
      </c>
    </row>
    <row r="68" spans="1:17" ht="18" customHeight="1">
      <c r="A68" s="154" t="s">
        <v>128</v>
      </c>
      <c r="B68" s="154" t="s">
        <v>148</v>
      </c>
      <c r="C68" s="155">
        <v>59.49</v>
      </c>
      <c r="D68" s="156">
        <v>59.49</v>
      </c>
      <c r="E68" s="155">
        <v>59.49</v>
      </c>
      <c r="F68" s="155">
        <v>0</v>
      </c>
      <c r="G68" s="155">
        <v>0</v>
      </c>
      <c r="H68" s="155">
        <v>0</v>
      </c>
      <c r="I68" s="155">
        <v>0</v>
      </c>
      <c r="J68" s="155">
        <v>0</v>
      </c>
      <c r="K68" s="155">
        <v>0</v>
      </c>
      <c r="L68" s="155">
        <v>0</v>
      </c>
      <c r="M68" s="155">
        <v>0</v>
      </c>
      <c r="N68" s="155">
        <v>0</v>
      </c>
      <c r="O68" s="155">
        <v>0</v>
      </c>
      <c r="P68" s="155">
        <v>0</v>
      </c>
      <c r="Q68" s="155">
        <v>0</v>
      </c>
    </row>
    <row r="69" spans="1:17" ht="18" customHeight="1">
      <c r="A69" s="154"/>
      <c r="B69" s="154" t="s">
        <v>168</v>
      </c>
      <c r="C69" s="155">
        <v>236.16</v>
      </c>
      <c r="D69" s="156">
        <v>236.16</v>
      </c>
      <c r="E69" s="155">
        <v>236.16</v>
      </c>
      <c r="F69" s="155">
        <v>0</v>
      </c>
      <c r="G69" s="155">
        <v>0</v>
      </c>
      <c r="H69" s="155">
        <v>0</v>
      </c>
      <c r="I69" s="155">
        <v>0</v>
      </c>
      <c r="J69" s="155">
        <v>0</v>
      </c>
      <c r="K69" s="155">
        <v>0</v>
      </c>
      <c r="L69" s="155">
        <v>0</v>
      </c>
      <c r="M69" s="155">
        <v>0</v>
      </c>
      <c r="N69" s="155">
        <v>0</v>
      </c>
      <c r="O69" s="155">
        <v>0</v>
      </c>
      <c r="P69" s="155">
        <v>0</v>
      </c>
      <c r="Q69" s="155">
        <v>0</v>
      </c>
    </row>
    <row r="70" spans="1:17" ht="18" customHeight="1">
      <c r="A70" s="154" t="s">
        <v>127</v>
      </c>
      <c r="B70" s="154" t="s">
        <v>147</v>
      </c>
      <c r="C70" s="155">
        <v>236.16</v>
      </c>
      <c r="D70" s="156">
        <v>236.16</v>
      </c>
      <c r="E70" s="155">
        <v>236.16</v>
      </c>
      <c r="F70" s="155">
        <v>0</v>
      </c>
      <c r="G70" s="155">
        <v>0</v>
      </c>
      <c r="H70" s="155">
        <v>0</v>
      </c>
      <c r="I70" s="155">
        <v>0</v>
      </c>
      <c r="J70" s="155">
        <v>0</v>
      </c>
      <c r="K70" s="155">
        <v>0</v>
      </c>
      <c r="L70" s="155">
        <v>0</v>
      </c>
      <c r="M70" s="155">
        <v>0</v>
      </c>
      <c r="N70" s="155">
        <v>0</v>
      </c>
      <c r="O70" s="155">
        <v>0</v>
      </c>
      <c r="P70" s="155">
        <v>0</v>
      </c>
      <c r="Q70" s="155">
        <v>0</v>
      </c>
    </row>
    <row r="71" spans="1:17" ht="18" customHeight="1">
      <c r="A71" s="154" t="s">
        <v>128</v>
      </c>
      <c r="B71" s="154" t="s">
        <v>148</v>
      </c>
      <c r="C71" s="155">
        <v>236.16</v>
      </c>
      <c r="D71" s="156">
        <v>236.16</v>
      </c>
      <c r="E71" s="155">
        <v>236.16</v>
      </c>
      <c r="F71" s="155">
        <v>0</v>
      </c>
      <c r="G71" s="155">
        <v>0</v>
      </c>
      <c r="H71" s="155">
        <v>0</v>
      </c>
      <c r="I71" s="155">
        <v>0</v>
      </c>
      <c r="J71" s="155">
        <v>0</v>
      </c>
      <c r="K71" s="155">
        <v>0</v>
      </c>
      <c r="L71" s="155">
        <v>0</v>
      </c>
      <c r="M71" s="155">
        <v>0</v>
      </c>
      <c r="N71" s="155">
        <v>0</v>
      </c>
      <c r="O71" s="155">
        <v>0</v>
      </c>
      <c r="P71" s="155">
        <v>0</v>
      </c>
      <c r="Q71" s="155">
        <v>0</v>
      </c>
    </row>
    <row r="72" spans="1:17" ht="18" customHeight="1">
      <c r="A72" s="154"/>
      <c r="B72" s="154" t="s">
        <v>169</v>
      </c>
      <c r="C72" s="155">
        <v>295.88</v>
      </c>
      <c r="D72" s="156">
        <v>295.88</v>
      </c>
      <c r="E72" s="155">
        <v>295.88</v>
      </c>
      <c r="F72" s="155">
        <v>0</v>
      </c>
      <c r="G72" s="155">
        <v>0</v>
      </c>
      <c r="H72" s="155">
        <v>0</v>
      </c>
      <c r="I72" s="155">
        <v>0</v>
      </c>
      <c r="J72" s="155">
        <v>0</v>
      </c>
      <c r="K72" s="155">
        <v>0</v>
      </c>
      <c r="L72" s="155">
        <v>0</v>
      </c>
      <c r="M72" s="155">
        <v>0</v>
      </c>
      <c r="N72" s="155">
        <v>0</v>
      </c>
      <c r="O72" s="155">
        <v>0</v>
      </c>
      <c r="P72" s="155">
        <v>0</v>
      </c>
      <c r="Q72" s="155">
        <v>0</v>
      </c>
    </row>
    <row r="73" spans="1:17" ht="18" customHeight="1">
      <c r="A73" s="154" t="s">
        <v>127</v>
      </c>
      <c r="B73" s="154" t="s">
        <v>147</v>
      </c>
      <c r="C73" s="155">
        <v>295.88</v>
      </c>
      <c r="D73" s="156">
        <v>295.88</v>
      </c>
      <c r="E73" s="155">
        <v>295.88</v>
      </c>
      <c r="F73" s="155">
        <v>0</v>
      </c>
      <c r="G73" s="155">
        <v>0</v>
      </c>
      <c r="H73" s="155">
        <v>0</v>
      </c>
      <c r="I73" s="155">
        <v>0</v>
      </c>
      <c r="J73" s="155">
        <v>0</v>
      </c>
      <c r="K73" s="155">
        <v>0</v>
      </c>
      <c r="L73" s="155">
        <v>0</v>
      </c>
      <c r="M73" s="155">
        <v>0</v>
      </c>
      <c r="N73" s="155">
        <v>0</v>
      </c>
      <c r="O73" s="155">
        <v>0</v>
      </c>
      <c r="P73" s="155">
        <v>0</v>
      </c>
      <c r="Q73" s="155">
        <v>0</v>
      </c>
    </row>
    <row r="74" spans="1:17" ht="18" customHeight="1">
      <c r="A74" s="154" t="s">
        <v>128</v>
      </c>
      <c r="B74" s="154" t="s">
        <v>148</v>
      </c>
      <c r="C74" s="155">
        <v>295.88</v>
      </c>
      <c r="D74" s="156">
        <v>295.88</v>
      </c>
      <c r="E74" s="155">
        <v>295.88</v>
      </c>
      <c r="F74" s="155">
        <v>0</v>
      </c>
      <c r="G74" s="155">
        <v>0</v>
      </c>
      <c r="H74" s="155">
        <v>0</v>
      </c>
      <c r="I74" s="155">
        <v>0</v>
      </c>
      <c r="J74" s="155">
        <v>0</v>
      </c>
      <c r="K74" s="155">
        <v>0</v>
      </c>
      <c r="L74" s="155">
        <v>0</v>
      </c>
      <c r="M74" s="155">
        <v>0</v>
      </c>
      <c r="N74" s="155">
        <v>0</v>
      </c>
      <c r="O74" s="155">
        <v>0</v>
      </c>
      <c r="P74" s="155">
        <v>0</v>
      </c>
      <c r="Q74" s="155">
        <v>0</v>
      </c>
    </row>
  </sheetData>
  <sheetProtection formatCells="0" formatColumns="0" formatRows="0"/>
  <mergeCells count="8">
    <mergeCell ref="Q4:Q5"/>
    <mergeCell ref="K4:L4"/>
    <mergeCell ref="M4:O4"/>
    <mergeCell ref="A4:A5"/>
    <mergeCell ref="B4:B5"/>
    <mergeCell ref="C4:C5"/>
    <mergeCell ref="J4:J5"/>
    <mergeCell ref="P4:P5"/>
  </mergeCells>
  <phoneticPr fontId="1" type="noConversion"/>
  <printOptions horizontalCentered="1"/>
  <pageMargins left="0.39305555555555599" right="0.39305555555555599" top="0.78680555555555598" bottom="0.78680555555555598" header="0.51180555555555596" footer="0.51180555555555596"/>
  <pageSetup paperSize="9" scale="71" fitToHeight="99" orientation="landscape" r:id="rId1"/>
  <headerFooter alignWithMargins="0">
    <oddFooter>&amp;C第 &amp;P 页,共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showGridLines="0" showZeros="0" workbookViewId="0"/>
  </sheetViews>
  <sheetFormatPr defaultColWidth="6.875" defaultRowHeight="11.25"/>
  <cols>
    <col min="1" max="3" width="4" style="69" customWidth="1"/>
    <col min="4" max="4" width="7.625" style="69" customWidth="1"/>
    <col min="5" max="5" width="13.75" style="69" customWidth="1"/>
    <col min="6" max="6" width="12.375" style="69" customWidth="1"/>
    <col min="7" max="7" width="8.625" style="69" customWidth="1"/>
    <col min="8" max="8" width="7.375" style="69" customWidth="1"/>
    <col min="9" max="9" width="8.375" style="69" customWidth="1"/>
    <col min="10" max="39" width="7.375" style="69" customWidth="1"/>
    <col min="40" max="40" width="9.25" style="69" customWidth="1"/>
    <col min="41" max="47" width="6.875" style="69" customWidth="1"/>
    <col min="48" max="16384" width="6.875" style="69"/>
  </cols>
  <sheetData>
    <row r="1" spans="1:47" ht="25.5" customHeight="1">
      <c r="A1" s="65"/>
      <c r="B1" s="65"/>
      <c r="C1" s="66"/>
      <c r="D1" s="66"/>
      <c r="E1" s="67"/>
      <c r="F1" s="68"/>
      <c r="AN1" s="70"/>
      <c r="AO1" s="71"/>
      <c r="AP1" s="71"/>
      <c r="AQ1" s="71"/>
      <c r="AR1" s="71"/>
      <c r="AS1" s="71"/>
      <c r="AT1" s="71"/>
      <c r="AU1" s="71"/>
    </row>
    <row r="2" spans="1:47" ht="28.5" customHeight="1">
      <c r="A2" s="72" t="s">
        <v>109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  <c r="Y2" s="72"/>
      <c r="Z2" s="72"/>
      <c r="AA2" s="72"/>
      <c r="AB2" s="72"/>
      <c r="AC2" s="72"/>
      <c r="AD2" s="72"/>
      <c r="AE2" s="72"/>
      <c r="AF2" s="72"/>
      <c r="AG2" s="72"/>
      <c r="AH2" s="72"/>
      <c r="AI2" s="72"/>
      <c r="AJ2" s="72"/>
      <c r="AK2" s="72"/>
      <c r="AL2" s="72"/>
      <c r="AM2" s="72"/>
      <c r="AN2" s="72"/>
      <c r="AO2" s="71"/>
      <c r="AP2" s="71"/>
      <c r="AQ2" s="71"/>
      <c r="AR2" s="71"/>
      <c r="AS2" s="71"/>
      <c r="AT2" s="71"/>
      <c r="AU2" s="71"/>
    </row>
    <row r="3" spans="1:47" ht="25.5" customHeight="1">
      <c r="A3" s="164" t="s">
        <v>130</v>
      </c>
      <c r="B3" s="73"/>
      <c r="C3" s="73"/>
      <c r="D3" s="74"/>
      <c r="E3" s="75"/>
      <c r="F3" s="68"/>
      <c r="G3" s="76"/>
      <c r="I3" s="76"/>
      <c r="J3" s="76"/>
      <c r="K3" s="76"/>
      <c r="L3" s="76"/>
      <c r="M3" s="76"/>
      <c r="N3" s="76"/>
      <c r="O3" s="76"/>
      <c r="AH3" s="76"/>
      <c r="AN3" s="77" t="s">
        <v>27</v>
      </c>
      <c r="AO3" s="71"/>
      <c r="AP3" s="71"/>
      <c r="AQ3" s="71"/>
      <c r="AR3" s="71"/>
      <c r="AS3" s="71"/>
      <c r="AT3" s="71"/>
      <c r="AU3" s="71"/>
    </row>
    <row r="4" spans="1:47" ht="24" customHeight="1">
      <c r="A4" s="249" t="s">
        <v>55</v>
      </c>
      <c r="B4" s="249"/>
      <c r="C4" s="249"/>
      <c r="D4" s="242" t="s">
        <v>28</v>
      </c>
      <c r="E4" s="252" t="s">
        <v>110</v>
      </c>
      <c r="F4" s="242" t="s">
        <v>111</v>
      </c>
      <c r="G4" s="78" t="s">
        <v>61</v>
      </c>
      <c r="H4" s="78"/>
      <c r="I4" s="78"/>
      <c r="J4" s="79"/>
      <c r="K4" s="79"/>
      <c r="L4" s="78"/>
      <c r="M4" s="79"/>
      <c r="N4" s="79"/>
      <c r="O4" s="78"/>
      <c r="P4" s="78"/>
      <c r="Q4" s="78"/>
      <c r="R4" s="78"/>
      <c r="S4" s="78"/>
      <c r="T4" s="78"/>
      <c r="U4" s="78" t="s">
        <v>63</v>
      </c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 t="s">
        <v>79</v>
      </c>
      <c r="AG4" s="78"/>
      <c r="AH4" s="78"/>
      <c r="AI4" s="78"/>
      <c r="AJ4" s="78"/>
      <c r="AK4" s="78"/>
      <c r="AL4" s="78"/>
      <c r="AM4" s="78"/>
      <c r="AN4" s="242" t="s">
        <v>80</v>
      </c>
      <c r="AO4" s="71"/>
      <c r="AP4" s="71"/>
      <c r="AQ4" s="71"/>
      <c r="AR4" s="71"/>
      <c r="AS4" s="71"/>
      <c r="AT4" s="71"/>
      <c r="AU4" s="71"/>
    </row>
    <row r="5" spans="1:47" ht="25.5" customHeight="1">
      <c r="A5" s="250" t="s">
        <v>57</v>
      </c>
      <c r="B5" s="251" t="s">
        <v>58</v>
      </c>
      <c r="C5" s="251" t="s">
        <v>59</v>
      </c>
      <c r="D5" s="242"/>
      <c r="E5" s="252"/>
      <c r="F5" s="242"/>
      <c r="G5" s="246" t="s">
        <v>112</v>
      </c>
      <c r="H5" s="246" t="s">
        <v>81</v>
      </c>
      <c r="I5" s="246" t="s">
        <v>82</v>
      </c>
      <c r="J5" s="246" t="s">
        <v>83</v>
      </c>
      <c r="K5" s="246" t="s">
        <v>84</v>
      </c>
      <c r="L5" s="247" t="s">
        <v>85</v>
      </c>
      <c r="M5" s="242" t="s">
        <v>86</v>
      </c>
      <c r="N5" s="242" t="s">
        <v>87</v>
      </c>
      <c r="O5" s="248" t="s">
        <v>88</v>
      </c>
      <c r="P5" s="246" t="s">
        <v>89</v>
      </c>
      <c r="Q5" s="246" t="s">
        <v>90</v>
      </c>
      <c r="R5" s="246" t="s">
        <v>91</v>
      </c>
      <c r="S5" s="246" t="s">
        <v>92</v>
      </c>
      <c r="T5" s="246" t="s">
        <v>93</v>
      </c>
      <c r="U5" s="246" t="s">
        <v>112</v>
      </c>
      <c r="V5" s="246" t="s">
        <v>94</v>
      </c>
      <c r="W5" s="246" t="s">
        <v>95</v>
      </c>
      <c r="X5" s="246" t="s">
        <v>96</v>
      </c>
      <c r="Y5" s="246" t="s">
        <v>97</v>
      </c>
      <c r="Z5" s="246" t="s">
        <v>98</v>
      </c>
      <c r="AA5" s="246"/>
      <c r="AB5" s="246"/>
      <c r="AC5" s="242" t="s">
        <v>99</v>
      </c>
      <c r="AD5" s="242" t="s">
        <v>100</v>
      </c>
      <c r="AE5" s="242" t="s">
        <v>101</v>
      </c>
      <c r="AF5" s="242" t="s">
        <v>113</v>
      </c>
      <c r="AG5" s="242" t="s">
        <v>102</v>
      </c>
      <c r="AH5" s="242" t="s">
        <v>103</v>
      </c>
      <c r="AI5" s="242" t="s">
        <v>104</v>
      </c>
      <c r="AJ5" s="242" t="s">
        <v>114</v>
      </c>
      <c r="AK5" s="242" t="s">
        <v>105</v>
      </c>
      <c r="AL5" s="243" t="s">
        <v>106</v>
      </c>
      <c r="AM5" s="244" t="s">
        <v>115</v>
      </c>
      <c r="AN5" s="242"/>
      <c r="AO5" s="71"/>
      <c r="AP5" s="71"/>
      <c r="AQ5" s="71"/>
      <c r="AR5" s="71"/>
      <c r="AS5" s="71"/>
      <c r="AT5" s="71"/>
      <c r="AU5" s="71"/>
    </row>
    <row r="6" spans="1:47" ht="33" customHeight="1">
      <c r="A6" s="250"/>
      <c r="B6" s="251"/>
      <c r="C6" s="251"/>
      <c r="D6" s="242"/>
      <c r="E6" s="252"/>
      <c r="F6" s="242"/>
      <c r="G6" s="246"/>
      <c r="H6" s="246"/>
      <c r="I6" s="246"/>
      <c r="J6" s="246"/>
      <c r="K6" s="246"/>
      <c r="L6" s="247"/>
      <c r="M6" s="242"/>
      <c r="N6" s="242"/>
      <c r="O6" s="248"/>
      <c r="P6" s="246"/>
      <c r="Q6" s="246"/>
      <c r="R6" s="246"/>
      <c r="S6" s="246"/>
      <c r="T6" s="246"/>
      <c r="U6" s="246"/>
      <c r="V6" s="246"/>
      <c r="W6" s="246"/>
      <c r="X6" s="246"/>
      <c r="Y6" s="246"/>
      <c r="Z6" s="80" t="s">
        <v>60</v>
      </c>
      <c r="AA6" s="80" t="s">
        <v>107</v>
      </c>
      <c r="AB6" s="80" t="s">
        <v>108</v>
      </c>
      <c r="AC6" s="242"/>
      <c r="AD6" s="242"/>
      <c r="AE6" s="242"/>
      <c r="AF6" s="242"/>
      <c r="AG6" s="242"/>
      <c r="AH6" s="242"/>
      <c r="AI6" s="242"/>
      <c r="AJ6" s="242"/>
      <c r="AK6" s="242"/>
      <c r="AL6" s="243"/>
      <c r="AM6" s="245"/>
      <c r="AN6" s="242"/>
      <c r="AO6" s="71"/>
      <c r="AP6" s="71"/>
      <c r="AQ6" s="71"/>
      <c r="AR6" s="71"/>
      <c r="AS6" s="71"/>
      <c r="AT6" s="71"/>
      <c r="AU6" s="71"/>
    </row>
    <row r="7" spans="1:47" ht="17.25" customHeight="1">
      <c r="A7" s="81" t="s">
        <v>34</v>
      </c>
      <c r="B7" s="81" t="s">
        <v>34</v>
      </c>
      <c r="C7" s="81" t="s">
        <v>34</v>
      </c>
      <c r="D7" s="81" t="s">
        <v>34</v>
      </c>
      <c r="E7" s="81" t="s">
        <v>34</v>
      </c>
      <c r="F7" s="82">
        <v>1</v>
      </c>
      <c r="G7" s="82">
        <v>2</v>
      </c>
      <c r="H7" s="82">
        <v>3</v>
      </c>
      <c r="I7" s="83">
        <v>4</v>
      </c>
      <c r="J7" s="82">
        <v>5</v>
      </c>
      <c r="K7" s="82">
        <v>6</v>
      </c>
      <c r="L7" s="82">
        <v>7</v>
      </c>
      <c r="M7" s="83">
        <v>8</v>
      </c>
      <c r="N7" s="82">
        <v>9</v>
      </c>
      <c r="O7" s="82">
        <v>10</v>
      </c>
      <c r="P7" s="82">
        <v>11</v>
      </c>
      <c r="Q7" s="83">
        <v>12</v>
      </c>
      <c r="R7" s="82">
        <v>13</v>
      </c>
      <c r="S7" s="82">
        <v>14</v>
      </c>
      <c r="T7" s="82">
        <v>15</v>
      </c>
      <c r="U7" s="83">
        <v>16</v>
      </c>
      <c r="V7" s="82">
        <v>17</v>
      </c>
      <c r="W7" s="82">
        <v>18</v>
      </c>
      <c r="X7" s="82">
        <v>19</v>
      </c>
      <c r="Y7" s="83">
        <v>20</v>
      </c>
      <c r="Z7" s="82">
        <v>21</v>
      </c>
      <c r="AA7" s="82">
        <v>22</v>
      </c>
      <c r="AB7" s="82">
        <v>23</v>
      </c>
      <c r="AC7" s="83">
        <v>24</v>
      </c>
      <c r="AD7" s="82">
        <v>25</v>
      </c>
      <c r="AE7" s="82">
        <v>26</v>
      </c>
      <c r="AF7" s="82">
        <v>27</v>
      </c>
      <c r="AG7" s="83">
        <v>28</v>
      </c>
      <c r="AH7" s="82">
        <v>29</v>
      </c>
      <c r="AI7" s="82">
        <v>30</v>
      </c>
      <c r="AJ7" s="82">
        <v>31</v>
      </c>
      <c r="AK7" s="83">
        <v>32</v>
      </c>
      <c r="AL7" s="82">
        <v>33</v>
      </c>
      <c r="AM7" s="82">
        <v>34</v>
      </c>
      <c r="AN7" s="82">
        <v>35</v>
      </c>
      <c r="AO7" s="84"/>
      <c r="AP7" s="85"/>
      <c r="AQ7" s="85"/>
      <c r="AR7" s="85"/>
      <c r="AS7" s="85"/>
      <c r="AT7" s="85"/>
      <c r="AU7" s="85"/>
    </row>
    <row r="8" spans="1:47" s="76" customFormat="1" ht="18.75" customHeight="1">
      <c r="A8" s="159"/>
      <c r="B8" s="159"/>
      <c r="C8" s="159"/>
      <c r="D8" s="160"/>
      <c r="E8" s="161" t="s">
        <v>35</v>
      </c>
      <c r="F8" s="162">
        <v>7919.27</v>
      </c>
      <c r="G8" s="163">
        <v>3218.54</v>
      </c>
      <c r="H8" s="163">
        <v>1305.5</v>
      </c>
      <c r="I8" s="162">
        <v>0.83</v>
      </c>
      <c r="J8" s="163">
        <v>511.05</v>
      </c>
      <c r="K8" s="163">
        <v>309.73</v>
      </c>
      <c r="L8" s="163">
        <v>0</v>
      </c>
      <c r="M8" s="163">
        <v>236.16</v>
      </c>
      <c r="N8" s="163">
        <v>59.49</v>
      </c>
      <c r="O8" s="163">
        <v>434.01</v>
      </c>
      <c r="P8" s="163">
        <v>26.04</v>
      </c>
      <c r="Q8" s="163">
        <v>320.54000000000002</v>
      </c>
      <c r="R8" s="163">
        <v>10.85</v>
      </c>
      <c r="S8" s="163">
        <v>4.34</v>
      </c>
      <c r="T8" s="163">
        <v>0</v>
      </c>
      <c r="U8" s="163">
        <v>555.09</v>
      </c>
      <c r="V8" s="163">
        <v>53.25</v>
      </c>
      <c r="W8" s="163">
        <v>0</v>
      </c>
      <c r="X8" s="163">
        <v>159.84</v>
      </c>
      <c r="Y8" s="163">
        <v>41.52</v>
      </c>
      <c r="Z8" s="163">
        <v>4.5999999999999996</v>
      </c>
      <c r="AA8" s="163">
        <v>4.5999999999999996</v>
      </c>
      <c r="AB8" s="163">
        <v>0</v>
      </c>
      <c r="AC8" s="163">
        <v>0</v>
      </c>
      <c r="AD8" s="163">
        <v>295.88</v>
      </c>
      <c r="AE8" s="163">
        <v>0</v>
      </c>
      <c r="AF8" s="163">
        <v>656.64</v>
      </c>
      <c r="AG8" s="163">
        <v>533.74</v>
      </c>
      <c r="AH8" s="163">
        <v>43.4</v>
      </c>
      <c r="AI8" s="163">
        <v>54.25</v>
      </c>
      <c r="AJ8" s="163">
        <v>0</v>
      </c>
      <c r="AK8" s="163">
        <v>0.77</v>
      </c>
      <c r="AL8" s="163">
        <v>24.48</v>
      </c>
      <c r="AM8" s="163">
        <v>0</v>
      </c>
      <c r="AN8" s="163">
        <v>3489</v>
      </c>
      <c r="AP8" s="86"/>
      <c r="AQ8" s="86"/>
      <c r="AR8" s="86"/>
      <c r="AS8" s="86"/>
      <c r="AT8" s="86"/>
      <c r="AU8" s="86"/>
    </row>
    <row r="9" spans="1:47" ht="18.75" customHeight="1">
      <c r="A9" s="159"/>
      <c r="B9" s="159"/>
      <c r="C9" s="159"/>
      <c r="D9" s="160" t="s">
        <v>127</v>
      </c>
      <c r="E9" s="161" t="s">
        <v>126</v>
      </c>
      <c r="F9" s="162">
        <v>7919.27</v>
      </c>
      <c r="G9" s="163">
        <v>3218.54</v>
      </c>
      <c r="H9" s="163">
        <v>1305.5</v>
      </c>
      <c r="I9" s="162">
        <v>0.83</v>
      </c>
      <c r="J9" s="163">
        <v>511.05</v>
      </c>
      <c r="K9" s="163">
        <v>309.73</v>
      </c>
      <c r="L9" s="163">
        <v>0</v>
      </c>
      <c r="M9" s="163">
        <v>236.16</v>
      </c>
      <c r="N9" s="163">
        <v>59.49</v>
      </c>
      <c r="O9" s="163">
        <v>434.01</v>
      </c>
      <c r="P9" s="163">
        <v>26.04</v>
      </c>
      <c r="Q9" s="163">
        <v>320.54000000000002</v>
      </c>
      <c r="R9" s="163">
        <v>10.85</v>
      </c>
      <c r="S9" s="163">
        <v>4.34</v>
      </c>
      <c r="T9" s="163">
        <v>0</v>
      </c>
      <c r="U9" s="163">
        <v>555.09</v>
      </c>
      <c r="V9" s="163">
        <v>53.25</v>
      </c>
      <c r="W9" s="163">
        <v>0</v>
      </c>
      <c r="X9" s="163">
        <v>159.84</v>
      </c>
      <c r="Y9" s="163">
        <v>41.52</v>
      </c>
      <c r="Z9" s="163">
        <v>4.5999999999999996</v>
      </c>
      <c r="AA9" s="163">
        <v>4.5999999999999996</v>
      </c>
      <c r="AB9" s="163">
        <v>0</v>
      </c>
      <c r="AC9" s="163">
        <v>0</v>
      </c>
      <c r="AD9" s="163">
        <v>295.88</v>
      </c>
      <c r="AE9" s="163">
        <v>0</v>
      </c>
      <c r="AF9" s="163">
        <v>656.64</v>
      </c>
      <c r="AG9" s="163">
        <v>533.74</v>
      </c>
      <c r="AH9" s="163">
        <v>43.4</v>
      </c>
      <c r="AI9" s="163">
        <v>54.25</v>
      </c>
      <c r="AJ9" s="163">
        <v>0</v>
      </c>
      <c r="AK9" s="163">
        <v>0.77</v>
      </c>
      <c r="AL9" s="163">
        <v>24.48</v>
      </c>
      <c r="AM9" s="163">
        <v>0</v>
      </c>
      <c r="AN9" s="163">
        <v>3489</v>
      </c>
      <c r="AO9" s="71"/>
      <c r="AP9" s="71"/>
      <c r="AQ9" s="71"/>
      <c r="AR9" s="71"/>
      <c r="AS9" s="71"/>
      <c r="AT9" s="71"/>
      <c r="AU9" s="71"/>
    </row>
    <row r="10" spans="1:47" ht="18.75" customHeight="1">
      <c r="A10" s="159"/>
      <c r="B10" s="159"/>
      <c r="C10" s="159"/>
      <c r="D10" s="160" t="s">
        <v>128</v>
      </c>
      <c r="E10" s="161" t="s">
        <v>129</v>
      </c>
      <c r="F10" s="162">
        <v>7919.27</v>
      </c>
      <c r="G10" s="163">
        <v>3218.54</v>
      </c>
      <c r="H10" s="163">
        <v>1305.5</v>
      </c>
      <c r="I10" s="162">
        <v>0.83</v>
      </c>
      <c r="J10" s="163">
        <v>511.05</v>
      </c>
      <c r="K10" s="163">
        <v>309.73</v>
      </c>
      <c r="L10" s="163">
        <v>0</v>
      </c>
      <c r="M10" s="163">
        <v>236.16</v>
      </c>
      <c r="N10" s="163">
        <v>59.49</v>
      </c>
      <c r="O10" s="163">
        <v>434.01</v>
      </c>
      <c r="P10" s="163">
        <v>26.04</v>
      </c>
      <c r="Q10" s="163">
        <v>320.54000000000002</v>
      </c>
      <c r="R10" s="163">
        <v>10.85</v>
      </c>
      <c r="S10" s="163">
        <v>4.34</v>
      </c>
      <c r="T10" s="163">
        <v>0</v>
      </c>
      <c r="U10" s="163">
        <v>555.09</v>
      </c>
      <c r="V10" s="163">
        <v>53.25</v>
      </c>
      <c r="W10" s="163">
        <v>0</v>
      </c>
      <c r="X10" s="163">
        <v>159.84</v>
      </c>
      <c r="Y10" s="163">
        <v>41.52</v>
      </c>
      <c r="Z10" s="163">
        <v>4.5999999999999996</v>
      </c>
      <c r="AA10" s="163">
        <v>4.5999999999999996</v>
      </c>
      <c r="AB10" s="163">
        <v>0</v>
      </c>
      <c r="AC10" s="163">
        <v>0</v>
      </c>
      <c r="AD10" s="163">
        <v>295.88</v>
      </c>
      <c r="AE10" s="163">
        <v>0</v>
      </c>
      <c r="AF10" s="163">
        <v>656.64</v>
      </c>
      <c r="AG10" s="163">
        <v>533.74</v>
      </c>
      <c r="AH10" s="163">
        <v>43.4</v>
      </c>
      <c r="AI10" s="163">
        <v>54.25</v>
      </c>
      <c r="AJ10" s="163">
        <v>0</v>
      </c>
      <c r="AK10" s="163">
        <v>0.77</v>
      </c>
      <c r="AL10" s="163">
        <v>24.48</v>
      </c>
      <c r="AM10" s="163">
        <v>0</v>
      </c>
      <c r="AN10" s="163">
        <v>3489</v>
      </c>
      <c r="AO10" s="71"/>
      <c r="AP10" s="71"/>
      <c r="AQ10" s="71"/>
      <c r="AR10" s="71"/>
      <c r="AS10" s="71"/>
      <c r="AT10" s="71"/>
      <c r="AU10" s="71"/>
    </row>
    <row r="11" spans="1:47" ht="18.75" customHeight="1">
      <c r="A11" s="159" t="s">
        <v>131</v>
      </c>
      <c r="B11" s="159" t="s">
        <v>132</v>
      </c>
      <c r="C11" s="159" t="s">
        <v>133</v>
      </c>
      <c r="D11" s="160" t="s">
        <v>134</v>
      </c>
      <c r="E11" s="161" t="s">
        <v>135</v>
      </c>
      <c r="F11" s="162">
        <v>6868.84</v>
      </c>
      <c r="G11" s="163">
        <v>2463.9899999999998</v>
      </c>
      <c r="H11" s="163">
        <v>1305.5</v>
      </c>
      <c r="I11" s="162">
        <v>0.83</v>
      </c>
      <c r="J11" s="163">
        <v>511.05</v>
      </c>
      <c r="K11" s="163">
        <v>309.73</v>
      </c>
      <c r="L11" s="163">
        <v>0</v>
      </c>
      <c r="M11" s="163">
        <v>236.16</v>
      </c>
      <c r="N11" s="163">
        <v>59.49</v>
      </c>
      <c r="O11" s="163">
        <v>0</v>
      </c>
      <c r="P11" s="163">
        <v>26.04</v>
      </c>
      <c r="Q11" s="163">
        <v>0</v>
      </c>
      <c r="R11" s="163">
        <v>10.85</v>
      </c>
      <c r="S11" s="163">
        <v>4.34</v>
      </c>
      <c r="T11" s="163">
        <v>0</v>
      </c>
      <c r="U11" s="163">
        <v>259.20999999999998</v>
      </c>
      <c r="V11" s="163">
        <v>53.25</v>
      </c>
      <c r="W11" s="163">
        <v>0</v>
      </c>
      <c r="X11" s="163">
        <v>159.84</v>
      </c>
      <c r="Y11" s="163">
        <v>41.52</v>
      </c>
      <c r="Z11" s="163">
        <v>4.5999999999999996</v>
      </c>
      <c r="AA11" s="163">
        <v>4.5999999999999996</v>
      </c>
      <c r="AB11" s="163">
        <v>0</v>
      </c>
      <c r="AC11" s="163">
        <v>0</v>
      </c>
      <c r="AD11" s="163">
        <v>0</v>
      </c>
      <c r="AE11" s="163">
        <v>0</v>
      </c>
      <c r="AF11" s="163">
        <v>656.64</v>
      </c>
      <c r="AG11" s="163">
        <v>533.74</v>
      </c>
      <c r="AH11" s="163">
        <v>43.4</v>
      </c>
      <c r="AI11" s="163">
        <v>54.25</v>
      </c>
      <c r="AJ11" s="163">
        <v>0</v>
      </c>
      <c r="AK11" s="163">
        <v>0.77</v>
      </c>
      <c r="AL11" s="163">
        <v>24.48</v>
      </c>
      <c r="AM11" s="163">
        <v>0</v>
      </c>
      <c r="AN11" s="163">
        <v>3489</v>
      </c>
      <c r="AO11" s="71"/>
      <c r="AP11" s="71"/>
      <c r="AQ11" s="71"/>
      <c r="AR11" s="71"/>
      <c r="AS11" s="71"/>
      <c r="AT11" s="71"/>
      <c r="AU11" s="71"/>
    </row>
    <row r="12" spans="1:47" ht="18.75" customHeight="1">
      <c r="A12" s="159" t="s">
        <v>143</v>
      </c>
      <c r="B12" s="159" t="s">
        <v>133</v>
      </c>
      <c r="C12" s="159" t="s">
        <v>133</v>
      </c>
      <c r="D12" s="160" t="s">
        <v>134</v>
      </c>
      <c r="E12" s="161" t="s">
        <v>144</v>
      </c>
      <c r="F12" s="162">
        <v>434.01</v>
      </c>
      <c r="G12" s="163">
        <v>434.01</v>
      </c>
      <c r="H12" s="163">
        <v>0</v>
      </c>
      <c r="I12" s="162">
        <v>0</v>
      </c>
      <c r="J12" s="163">
        <v>0</v>
      </c>
      <c r="K12" s="163">
        <v>0</v>
      </c>
      <c r="L12" s="163">
        <v>0</v>
      </c>
      <c r="M12" s="163">
        <v>0</v>
      </c>
      <c r="N12" s="163">
        <v>0</v>
      </c>
      <c r="O12" s="163">
        <v>434.01</v>
      </c>
      <c r="P12" s="163">
        <v>0</v>
      </c>
      <c r="Q12" s="163">
        <v>0</v>
      </c>
      <c r="R12" s="163">
        <v>0</v>
      </c>
      <c r="S12" s="163">
        <v>0</v>
      </c>
      <c r="T12" s="163">
        <v>0</v>
      </c>
      <c r="U12" s="163">
        <v>0</v>
      </c>
      <c r="V12" s="163">
        <v>0</v>
      </c>
      <c r="W12" s="163">
        <v>0</v>
      </c>
      <c r="X12" s="163">
        <v>0</v>
      </c>
      <c r="Y12" s="163">
        <v>0</v>
      </c>
      <c r="Z12" s="163">
        <v>0</v>
      </c>
      <c r="AA12" s="163">
        <v>0</v>
      </c>
      <c r="AB12" s="163">
        <v>0</v>
      </c>
      <c r="AC12" s="163">
        <v>0</v>
      </c>
      <c r="AD12" s="163">
        <v>0</v>
      </c>
      <c r="AE12" s="163">
        <v>0</v>
      </c>
      <c r="AF12" s="163">
        <v>0</v>
      </c>
      <c r="AG12" s="163">
        <v>0</v>
      </c>
      <c r="AH12" s="163">
        <v>0</v>
      </c>
      <c r="AI12" s="163">
        <v>0</v>
      </c>
      <c r="AJ12" s="163">
        <v>0</v>
      </c>
      <c r="AK12" s="163">
        <v>0</v>
      </c>
      <c r="AL12" s="163">
        <v>0</v>
      </c>
      <c r="AM12" s="163">
        <v>0</v>
      </c>
      <c r="AN12" s="163">
        <v>0</v>
      </c>
      <c r="AO12" s="71"/>
      <c r="AP12" s="71"/>
      <c r="AQ12" s="71"/>
      <c r="AR12" s="71"/>
      <c r="AS12" s="71"/>
      <c r="AT12" s="71"/>
      <c r="AU12" s="71"/>
    </row>
    <row r="13" spans="1:47" ht="18.75" customHeight="1">
      <c r="A13" s="159" t="s">
        <v>136</v>
      </c>
      <c r="B13" s="159" t="s">
        <v>137</v>
      </c>
      <c r="C13" s="159" t="s">
        <v>138</v>
      </c>
      <c r="D13" s="160" t="s">
        <v>134</v>
      </c>
      <c r="E13" s="161" t="s">
        <v>139</v>
      </c>
      <c r="F13" s="162">
        <v>295.88</v>
      </c>
      <c r="G13" s="163">
        <v>0</v>
      </c>
      <c r="H13" s="163">
        <v>0</v>
      </c>
      <c r="I13" s="162">
        <v>0</v>
      </c>
      <c r="J13" s="163">
        <v>0</v>
      </c>
      <c r="K13" s="163">
        <v>0</v>
      </c>
      <c r="L13" s="163">
        <v>0</v>
      </c>
      <c r="M13" s="163">
        <v>0</v>
      </c>
      <c r="N13" s="163">
        <v>0</v>
      </c>
      <c r="O13" s="163">
        <v>0</v>
      </c>
      <c r="P13" s="163">
        <v>0</v>
      </c>
      <c r="Q13" s="163">
        <v>0</v>
      </c>
      <c r="R13" s="163">
        <v>0</v>
      </c>
      <c r="S13" s="163">
        <v>0</v>
      </c>
      <c r="T13" s="163">
        <v>0</v>
      </c>
      <c r="U13" s="163">
        <v>295.88</v>
      </c>
      <c r="V13" s="163">
        <v>0</v>
      </c>
      <c r="W13" s="163">
        <v>0</v>
      </c>
      <c r="X13" s="163">
        <v>0</v>
      </c>
      <c r="Y13" s="163">
        <v>0</v>
      </c>
      <c r="Z13" s="163">
        <v>0</v>
      </c>
      <c r="AA13" s="163">
        <v>0</v>
      </c>
      <c r="AB13" s="163">
        <v>0</v>
      </c>
      <c r="AC13" s="163">
        <v>0</v>
      </c>
      <c r="AD13" s="163">
        <v>295.88</v>
      </c>
      <c r="AE13" s="163">
        <v>0</v>
      </c>
      <c r="AF13" s="163">
        <v>0</v>
      </c>
      <c r="AG13" s="163">
        <v>0</v>
      </c>
      <c r="AH13" s="163">
        <v>0</v>
      </c>
      <c r="AI13" s="163">
        <v>0</v>
      </c>
      <c r="AJ13" s="163">
        <v>0</v>
      </c>
      <c r="AK13" s="163">
        <v>0</v>
      </c>
      <c r="AL13" s="163">
        <v>0</v>
      </c>
      <c r="AM13" s="163">
        <v>0</v>
      </c>
      <c r="AN13" s="163">
        <v>0</v>
      </c>
      <c r="AO13" s="71"/>
      <c r="AP13" s="71"/>
      <c r="AQ13" s="71"/>
      <c r="AR13" s="71"/>
      <c r="AS13" s="71"/>
      <c r="AT13" s="71"/>
      <c r="AU13" s="71"/>
    </row>
    <row r="14" spans="1:47" ht="18.75" customHeight="1">
      <c r="A14" s="159" t="s">
        <v>140</v>
      </c>
      <c r="B14" s="159" t="s">
        <v>141</v>
      </c>
      <c r="C14" s="159" t="s">
        <v>137</v>
      </c>
      <c r="D14" s="160" t="s">
        <v>134</v>
      </c>
      <c r="E14" s="161" t="s">
        <v>142</v>
      </c>
      <c r="F14" s="162">
        <v>320.54000000000002</v>
      </c>
      <c r="G14" s="163">
        <v>320.54000000000002</v>
      </c>
      <c r="H14" s="163">
        <v>0</v>
      </c>
      <c r="I14" s="162">
        <v>0</v>
      </c>
      <c r="J14" s="163">
        <v>0</v>
      </c>
      <c r="K14" s="163">
        <v>0</v>
      </c>
      <c r="L14" s="163">
        <v>0</v>
      </c>
      <c r="M14" s="163">
        <v>0</v>
      </c>
      <c r="N14" s="163">
        <v>0</v>
      </c>
      <c r="O14" s="163">
        <v>0</v>
      </c>
      <c r="P14" s="163">
        <v>0</v>
      </c>
      <c r="Q14" s="163">
        <v>320.54000000000002</v>
      </c>
      <c r="R14" s="163">
        <v>0</v>
      </c>
      <c r="S14" s="163">
        <v>0</v>
      </c>
      <c r="T14" s="163">
        <v>0</v>
      </c>
      <c r="U14" s="163">
        <v>0</v>
      </c>
      <c r="V14" s="163">
        <v>0</v>
      </c>
      <c r="W14" s="163">
        <v>0</v>
      </c>
      <c r="X14" s="163">
        <v>0</v>
      </c>
      <c r="Y14" s="163">
        <v>0</v>
      </c>
      <c r="Z14" s="163">
        <v>0</v>
      </c>
      <c r="AA14" s="163">
        <v>0</v>
      </c>
      <c r="AB14" s="163">
        <v>0</v>
      </c>
      <c r="AC14" s="163">
        <v>0</v>
      </c>
      <c r="AD14" s="163">
        <v>0</v>
      </c>
      <c r="AE14" s="163">
        <v>0</v>
      </c>
      <c r="AF14" s="163">
        <v>0</v>
      </c>
      <c r="AG14" s="163">
        <v>0</v>
      </c>
      <c r="AH14" s="163">
        <v>0</v>
      </c>
      <c r="AI14" s="163">
        <v>0</v>
      </c>
      <c r="AJ14" s="163">
        <v>0</v>
      </c>
      <c r="AK14" s="163">
        <v>0</v>
      </c>
      <c r="AL14" s="163">
        <v>0</v>
      </c>
      <c r="AM14" s="163">
        <v>0</v>
      </c>
      <c r="AN14" s="163">
        <v>0</v>
      </c>
      <c r="AO14" s="71"/>
      <c r="AP14" s="71"/>
      <c r="AQ14" s="71"/>
      <c r="AR14" s="71"/>
      <c r="AS14" s="71"/>
      <c r="AT14" s="71"/>
      <c r="AU14" s="71"/>
    </row>
    <row r="15" spans="1:47" ht="9.75" customHeight="1">
      <c r="D15" s="76"/>
      <c r="E15" s="76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U15" s="76"/>
      <c r="V15" s="76"/>
      <c r="W15" s="76"/>
      <c r="X15" s="76"/>
      <c r="Y15" s="76"/>
      <c r="Z15" s="76"/>
      <c r="AA15" s="76"/>
      <c r="AB15" s="76"/>
      <c r="AC15" s="76"/>
      <c r="AD15" s="76"/>
      <c r="AE15" s="76"/>
      <c r="AF15" s="76"/>
      <c r="AG15" s="76"/>
      <c r="AH15" s="76"/>
      <c r="AI15" s="76"/>
      <c r="AJ15" s="76"/>
      <c r="AK15" s="76"/>
      <c r="AL15" s="76"/>
      <c r="AM15" s="76"/>
      <c r="AN15" s="76"/>
      <c r="AO15" s="71"/>
      <c r="AP15" s="71"/>
      <c r="AQ15" s="71"/>
      <c r="AR15" s="71"/>
      <c r="AS15" s="71"/>
      <c r="AT15" s="71"/>
      <c r="AU15" s="71"/>
    </row>
    <row r="16" spans="1:47" ht="9.75" customHeight="1">
      <c r="D16" s="76"/>
      <c r="E16" s="76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U16" s="76"/>
      <c r="V16" s="76"/>
      <c r="W16" s="76"/>
      <c r="X16" s="76"/>
      <c r="Y16" s="76"/>
      <c r="Z16" s="76"/>
      <c r="AA16" s="76"/>
      <c r="AB16" s="76"/>
      <c r="AC16" s="76"/>
      <c r="AD16" s="76"/>
      <c r="AE16" s="76"/>
      <c r="AF16" s="76"/>
      <c r="AG16" s="76"/>
      <c r="AH16" s="76"/>
      <c r="AI16" s="76"/>
      <c r="AJ16" s="76"/>
      <c r="AK16" s="76"/>
      <c r="AL16" s="76"/>
      <c r="AM16" s="76"/>
      <c r="AN16" s="76"/>
      <c r="AO16" s="71"/>
      <c r="AP16" s="71"/>
      <c r="AQ16" s="71"/>
      <c r="AR16" s="71"/>
      <c r="AS16" s="71"/>
      <c r="AT16" s="71"/>
      <c r="AU16" s="71"/>
    </row>
    <row r="17" spans="5:47" ht="9.75" customHeight="1">
      <c r="E17" s="76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U17" s="76"/>
      <c r="V17" s="76"/>
      <c r="W17" s="76"/>
      <c r="X17" s="76"/>
      <c r="Y17" s="76"/>
      <c r="Z17" s="76"/>
      <c r="AB17" s="76"/>
      <c r="AC17" s="76"/>
      <c r="AD17" s="76"/>
      <c r="AE17" s="76"/>
      <c r="AG17" s="76"/>
      <c r="AH17" s="76"/>
      <c r="AI17" s="76"/>
      <c r="AJ17" s="76"/>
      <c r="AK17" s="76"/>
      <c r="AL17" s="76"/>
      <c r="AM17" s="76"/>
      <c r="AN17" s="76"/>
      <c r="AO17" s="71"/>
      <c r="AP17" s="71"/>
      <c r="AQ17" s="71"/>
      <c r="AR17" s="71"/>
      <c r="AS17" s="71"/>
      <c r="AT17" s="71"/>
      <c r="AU17" s="71"/>
    </row>
    <row r="18" spans="5:47" ht="9.75" customHeight="1">
      <c r="E18" s="76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U18" s="76"/>
      <c r="V18" s="76"/>
      <c r="W18" s="76"/>
      <c r="X18" s="76"/>
      <c r="Y18" s="76"/>
      <c r="Z18" s="76"/>
      <c r="AA18" s="76"/>
      <c r="AB18" s="76"/>
      <c r="AD18" s="76"/>
      <c r="AE18" s="76"/>
      <c r="AG18" s="76"/>
      <c r="AH18" s="76"/>
      <c r="AK18" s="76"/>
      <c r="AL18" s="76"/>
      <c r="AM18" s="76"/>
      <c r="AN18" s="76"/>
      <c r="AO18" s="71"/>
      <c r="AP18" s="71"/>
      <c r="AQ18" s="71"/>
      <c r="AR18" s="71"/>
      <c r="AS18" s="71"/>
      <c r="AT18" s="71"/>
      <c r="AU18" s="71"/>
    </row>
    <row r="19" spans="5:47" ht="9.75" customHeight="1">
      <c r="E19" s="76"/>
      <c r="F19" s="76"/>
      <c r="G19" s="76"/>
      <c r="H19" s="76"/>
      <c r="L19" s="76"/>
      <c r="M19" s="76"/>
      <c r="N19" s="76"/>
      <c r="O19" s="76"/>
      <c r="P19" s="76"/>
      <c r="Q19" s="76"/>
      <c r="R19" s="76"/>
      <c r="S19" s="76"/>
      <c r="U19" s="76"/>
      <c r="V19" s="76"/>
      <c r="W19" s="76"/>
      <c r="X19" s="76"/>
      <c r="Y19" s="76"/>
      <c r="AA19" s="76"/>
      <c r="AC19" s="76"/>
      <c r="AD19" s="76"/>
      <c r="AF19" s="76"/>
      <c r="AG19" s="76"/>
      <c r="AH19" s="76"/>
      <c r="AI19" s="76"/>
      <c r="AJ19" s="76"/>
      <c r="AK19" s="76"/>
      <c r="AL19" s="76"/>
      <c r="AM19" s="76"/>
      <c r="AO19" s="71"/>
      <c r="AP19" s="71"/>
      <c r="AQ19" s="71"/>
      <c r="AR19" s="71"/>
      <c r="AS19" s="71"/>
      <c r="AT19" s="71"/>
      <c r="AU19" s="71"/>
    </row>
    <row r="20" spans="5:47" ht="9.75" customHeight="1">
      <c r="E20" s="76"/>
      <c r="F20" s="76"/>
      <c r="G20" s="76"/>
      <c r="H20" s="76"/>
      <c r="M20" s="76"/>
      <c r="N20" s="76"/>
      <c r="O20" s="76"/>
      <c r="P20" s="76"/>
      <c r="Q20" s="76"/>
      <c r="R20" s="76"/>
      <c r="S20" s="76"/>
      <c r="U20" s="76"/>
      <c r="V20" s="76"/>
      <c r="AB20" s="76"/>
      <c r="AC20" s="76"/>
      <c r="AF20" s="76"/>
      <c r="AG20" s="76"/>
      <c r="AI20" s="76"/>
      <c r="AJ20" s="76"/>
      <c r="AO20" s="71"/>
      <c r="AP20" s="71"/>
      <c r="AQ20" s="71"/>
      <c r="AR20" s="71"/>
      <c r="AS20" s="71"/>
      <c r="AT20" s="71"/>
      <c r="AU20" s="71"/>
    </row>
    <row r="21" spans="5:47" ht="9.75" customHeight="1">
      <c r="E21" s="76"/>
      <c r="F21" s="76"/>
      <c r="H21" s="76"/>
      <c r="I21" s="76"/>
      <c r="J21" s="76"/>
      <c r="K21" s="76"/>
      <c r="L21" s="76"/>
      <c r="M21" s="76"/>
      <c r="O21" s="76"/>
      <c r="Q21" s="76"/>
      <c r="S21" s="76"/>
      <c r="U21" s="76"/>
      <c r="Z21" s="76"/>
      <c r="AA21" s="76"/>
      <c r="AF21" s="76"/>
      <c r="AH21" s="76"/>
      <c r="AI21" s="76"/>
      <c r="AJ21" s="76"/>
      <c r="AO21" s="71"/>
      <c r="AP21" s="71"/>
      <c r="AQ21" s="71"/>
      <c r="AR21" s="71"/>
      <c r="AS21" s="71"/>
      <c r="AT21" s="71"/>
      <c r="AU21" s="71"/>
    </row>
    <row r="22" spans="5:47" ht="9.75" customHeight="1">
      <c r="E22" s="76"/>
      <c r="G22" s="76"/>
      <c r="H22" s="76"/>
      <c r="O22" s="76"/>
      <c r="P22" s="76"/>
      <c r="Q22" s="76"/>
      <c r="S22" s="76"/>
      <c r="AF22" s="76"/>
      <c r="AG22" s="76"/>
      <c r="AH22" s="76"/>
      <c r="AO22" s="71"/>
      <c r="AP22" s="71"/>
      <c r="AQ22" s="71"/>
      <c r="AR22" s="71"/>
      <c r="AS22" s="71"/>
      <c r="AT22" s="71"/>
      <c r="AU22" s="71"/>
    </row>
    <row r="23" spans="5:47" ht="9.75" customHeight="1">
      <c r="E23" s="76"/>
      <c r="H23" s="76"/>
      <c r="P23" s="76"/>
      <c r="S23" s="76"/>
      <c r="AF23" s="76"/>
      <c r="AG23" s="76"/>
      <c r="AO23" s="71"/>
      <c r="AP23" s="71"/>
      <c r="AQ23" s="71"/>
      <c r="AR23" s="71"/>
      <c r="AS23" s="71"/>
      <c r="AT23" s="71"/>
      <c r="AU23" s="71"/>
    </row>
    <row r="24" spans="5:47" ht="12.75" customHeight="1">
      <c r="O24" s="76"/>
      <c r="R24" s="76"/>
      <c r="S24" s="76"/>
      <c r="AF24" s="76"/>
    </row>
    <row r="25" spans="5:47" ht="12.75" customHeight="1">
      <c r="R25" s="76"/>
    </row>
    <row r="26" spans="5:47" ht="12.75" customHeight="1"/>
    <row r="27" spans="5:47" ht="12.75" customHeight="1">
      <c r="N27" s="76"/>
    </row>
    <row r="28" spans="5:47" ht="9.75" customHeight="1">
      <c r="O28" s="76"/>
      <c r="AO28" s="71"/>
      <c r="AP28" s="71"/>
      <c r="AQ28" s="71"/>
      <c r="AR28" s="71"/>
      <c r="AS28" s="71"/>
      <c r="AT28" s="71"/>
      <c r="AU28" s="71"/>
    </row>
    <row r="29" spans="5:47" ht="12.75" customHeight="1"/>
    <row r="30" spans="5:47" ht="12.75" customHeight="1"/>
    <row r="31" spans="5:47" ht="12.75" customHeight="1"/>
    <row r="32" spans="5:47" ht="12.75" customHeight="1"/>
    <row r="33" spans="31:47" ht="9.75" customHeight="1">
      <c r="AE33" s="76"/>
      <c r="AF33" s="76"/>
      <c r="AG33" s="76"/>
      <c r="AH33" s="76"/>
      <c r="AI33" s="76"/>
      <c r="AJ33" s="76"/>
      <c r="AK33" s="76"/>
      <c r="AL33" s="76"/>
      <c r="AM33" s="76"/>
      <c r="AN33" s="76"/>
      <c r="AO33" s="86"/>
      <c r="AP33" s="86"/>
      <c r="AQ33" s="86"/>
      <c r="AR33" s="86"/>
      <c r="AS33" s="86"/>
      <c r="AT33" s="71"/>
      <c r="AU33" s="71"/>
    </row>
    <row r="34" spans="31:47" ht="9.75" customHeight="1">
      <c r="AE34" s="76"/>
      <c r="AF34" s="76"/>
      <c r="AG34" s="76"/>
      <c r="AH34" s="76"/>
      <c r="AI34" s="76"/>
      <c r="AJ34" s="76"/>
      <c r="AK34" s="76"/>
      <c r="AL34" s="76"/>
      <c r="AM34" s="76"/>
      <c r="AN34" s="76"/>
      <c r="AO34" s="86"/>
      <c r="AP34" s="86"/>
      <c r="AQ34" s="86"/>
      <c r="AR34" s="86"/>
      <c r="AS34" s="86"/>
      <c r="AT34" s="71"/>
      <c r="AU34" s="71"/>
    </row>
    <row r="35" spans="31:47" ht="9.75" customHeight="1">
      <c r="AE35" s="76"/>
      <c r="AF35" s="76"/>
      <c r="AG35" s="76"/>
      <c r="AH35" s="76"/>
      <c r="AI35" s="76"/>
      <c r="AJ35" s="76"/>
      <c r="AK35" s="76"/>
      <c r="AL35" s="76"/>
      <c r="AM35" s="76"/>
      <c r="AN35" s="76"/>
      <c r="AO35" s="86"/>
      <c r="AP35" s="86"/>
      <c r="AQ35" s="86"/>
      <c r="AR35" s="86"/>
      <c r="AS35" s="86"/>
      <c r="AT35" s="71"/>
      <c r="AU35" s="71"/>
    </row>
  </sheetData>
  <sheetProtection formatCells="0" formatColumns="0" formatRows="0"/>
  <mergeCells count="39">
    <mergeCell ref="M5:M6"/>
    <mergeCell ref="N5:N6"/>
    <mergeCell ref="G5:G6"/>
    <mergeCell ref="O5:O6"/>
    <mergeCell ref="A4:C4"/>
    <mergeCell ref="A5:A6"/>
    <mergeCell ref="B5:B6"/>
    <mergeCell ref="C5:C6"/>
    <mergeCell ref="D4:D6"/>
    <mergeCell ref="E4:E6"/>
    <mergeCell ref="F4:F6"/>
    <mergeCell ref="H5:H6"/>
    <mergeCell ref="I5:I6"/>
    <mergeCell ref="J5:J6"/>
    <mergeCell ref="K5:K6"/>
    <mergeCell ref="L5:L6"/>
    <mergeCell ref="P5:P6"/>
    <mergeCell ref="Q5:Q6"/>
    <mergeCell ref="AF5:AF6"/>
    <mergeCell ref="AG5:AG6"/>
    <mergeCell ref="T5:T6"/>
    <mergeCell ref="U5:U6"/>
    <mergeCell ref="V5:V6"/>
    <mergeCell ref="W5:W6"/>
    <mergeCell ref="X5:X6"/>
    <mergeCell ref="AC5:AC6"/>
    <mergeCell ref="Y5:Y6"/>
    <mergeCell ref="R5:R6"/>
    <mergeCell ref="S5:S6"/>
    <mergeCell ref="Z5:AB5"/>
    <mergeCell ref="AD5:AD6"/>
    <mergeCell ref="AE5:AE6"/>
    <mergeCell ref="AN4:AN6"/>
    <mergeCell ref="AH5:AH6"/>
    <mergeCell ref="AI5:AI6"/>
    <mergeCell ref="AK5:AK6"/>
    <mergeCell ref="AL5:AL6"/>
    <mergeCell ref="AJ5:AJ6"/>
    <mergeCell ref="AM5:AM6"/>
  </mergeCells>
  <phoneticPr fontId="1" type="noConversion"/>
  <printOptions horizontalCentered="1"/>
  <pageMargins left="0.39305555555555555" right="0.39305555555555555" top="0.39305555555555555" bottom="0.39305555555555555" header="0" footer="0"/>
  <pageSetup paperSize="9" scale="41" fitToHeight="99" orientation="landscape" horizontalDpi="200" verticalDpi="200" r:id="rId1"/>
  <headerFooter alignWithMargins="0">
    <oddFooter xml:space="preserve">&amp;C第 &amp;P 页,共 &amp;N 页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showGridLines="0" showZeros="0" workbookViewId="0"/>
  </sheetViews>
  <sheetFormatPr defaultColWidth="6.875" defaultRowHeight="11.25"/>
  <cols>
    <col min="1" max="3" width="4" style="91" customWidth="1"/>
    <col min="4" max="4" width="7.625" style="91" customWidth="1"/>
    <col min="5" max="5" width="13.75" style="91" customWidth="1"/>
    <col min="6" max="6" width="12.375" style="91" customWidth="1"/>
    <col min="7" max="7" width="8.625" style="91" customWidth="1"/>
    <col min="8" max="39" width="7.375" style="91" customWidth="1"/>
    <col min="40" max="40" width="9.25" style="91" customWidth="1"/>
    <col min="41" max="47" width="6.875" style="91" customWidth="1"/>
    <col min="48" max="16384" width="6.875" style="91"/>
  </cols>
  <sheetData>
    <row r="1" spans="1:47" ht="25.5" customHeight="1">
      <c r="A1" s="87"/>
      <c r="B1" s="87"/>
      <c r="C1" s="88"/>
      <c r="D1" s="88"/>
      <c r="E1" s="89"/>
      <c r="F1" s="90"/>
      <c r="AN1" s="92"/>
      <c r="AO1" s="93"/>
      <c r="AP1" s="93"/>
      <c r="AQ1" s="93"/>
      <c r="AR1" s="93"/>
      <c r="AS1" s="93"/>
      <c r="AT1" s="93"/>
      <c r="AU1" s="93"/>
    </row>
    <row r="2" spans="1:47" ht="25.5" customHeight="1">
      <c r="A2" s="94" t="s">
        <v>122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4"/>
      <c r="AO2" s="93"/>
      <c r="AP2" s="93"/>
      <c r="AQ2" s="93"/>
      <c r="AR2" s="93"/>
      <c r="AS2" s="93"/>
      <c r="AT2" s="93"/>
      <c r="AU2" s="93"/>
    </row>
    <row r="3" spans="1:47" ht="25.5" customHeight="1">
      <c r="A3" s="170" t="s">
        <v>130</v>
      </c>
      <c r="B3" s="95"/>
      <c r="C3" s="95"/>
      <c r="D3" s="96"/>
      <c r="E3" s="97"/>
      <c r="F3" s="90"/>
      <c r="G3" s="98"/>
      <c r="I3" s="98"/>
      <c r="J3" s="98"/>
      <c r="K3" s="98"/>
      <c r="L3" s="98"/>
      <c r="M3" s="98"/>
      <c r="N3" s="98"/>
      <c r="O3" s="98"/>
      <c r="AH3" s="98"/>
      <c r="AN3" s="99" t="s">
        <v>27</v>
      </c>
      <c r="AO3" s="93"/>
      <c r="AP3" s="93"/>
      <c r="AQ3" s="93"/>
      <c r="AR3" s="93"/>
      <c r="AS3" s="93"/>
      <c r="AT3" s="93"/>
      <c r="AU3" s="93"/>
    </row>
    <row r="4" spans="1:47" ht="24" customHeight="1">
      <c r="A4" s="260" t="s">
        <v>55</v>
      </c>
      <c r="B4" s="260"/>
      <c r="C4" s="260"/>
      <c r="D4" s="253" t="s">
        <v>28</v>
      </c>
      <c r="E4" s="263" t="s">
        <v>110</v>
      </c>
      <c r="F4" s="253" t="s">
        <v>111</v>
      </c>
      <c r="G4" s="100" t="s">
        <v>61</v>
      </c>
      <c r="H4" s="100"/>
      <c r="I4" s="100"/>
      <c r="J4" s="101"/>
      <c r="K4" s="101"/>
      <c r="L4" s="100"/>
      <c r="M4" s="101"/>
      <c r="N4" s="101"/>
      <c r="O4" s="100"/>
      <c r="P4" s="100"/>
      <c r="Q4" s="100"/>
      <c r="R4" s="100"/>
      <c r="S4" s="100"/>
      <c r="T4" s="100"/>
      <c r="U4" s="100" t="s">
        <v>63</v>
      </c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 t="s">
        <v>79</v>
      </c>
      <c r="AG4" s="100"/>
      <c r="AH4" s="100"/>
      <c r="AI4" s="100"/>
      <c r="AJ4" s="100"/>
      <c r="AK4" s="100"/>
      <c r="AL4" s="100"/>
      <c r="AM4" s="100"/>
      <c r="AN4" s="253" t="s">
        <v>80</v>
      </c>
      <c r="AO4" s="93"/>
      <c r="AP4" s="93"/>
      <c r="AQ4" s="93"/>
      <c r="AR4" s="93"/>
      <c r="AS4" s="93"/>
      <c r="AT4" s="93"/>
      <c r="AU4" s="93"/>
    </row>
    <row r="5" spans="1:47" ht="25.5" customHeight="1">
      <c r="A5" s="261" t="s">
        <v>57</v>
      </c>
      <c r="B5" s="262" t="s">
        <v>58</v>
      </c>
      <c r="C5" s="262" t="s">
        <v>59</v>
      </c>
      <c r="D5" s="253"/>
      <c r="E5" s="263"/>
      <c r="F5" s="253"/>
      <c r="G5" s="257" t="s">
        <v>112</v>
      </c>
      <c r="H5" s="257" t="s">
        <v>81</v>
      </c>
      <c r="I5" s="257" t="s">
        <v>82</v>
      </c>
      <c r="J5" s="257" t="s">
        <v>83</v>
      </c>
      <c r="K5" s="257" t="s">
        <v>84</v>
      </c>
      <c r="L5" s="258" t="s">
        <v>85</v>
      </c>
      <c r="M5" s="253" t="s">
        <v>86</v>
      </c>
      <c r="N5" s="253" t="s">
        <v>87</v>
      </c>
      <c r="O5" s="259" t="s">
        <v>88</v>
      </c>
      <c r="P5" s="257" t="s">
        <v>89</v>
      </c>
      <c r="Q5" s="257" t="s">
        <v>90</v>
      </c>
      <c r="R5" s="257" t="s">
        <v>91</v>
      </c>
      <c r="S5" s="257" t="s">
        <v>92</v>
      </c>
      <c r="T5" s="257" t="s">
        <v>93</v>
      </c>
      <c r="U5" s="257" t="s">
        <v>112</v>
      </c>
      <c r="V5" s="257" t="s">
        <v>94</v>
      </c>
      <c r="W5" s="257" t="s">
        <v>95</v>
      </c>
      <c r="X5" s="257" t="s">
        <v>96</v>
      </c>
      <c r="Y5" s="257" t="s">
        <v>97</v>
      </c>
      <c r="Z5" s="257" t="s">
        <v>98</v>
      </c>
      <c r="AA5" s="257"/>
      <c r="AB5" s="257"/>
      <c r="AC5" s="253" t="s">
        <v>99</v>
      </c>
      <c r="AD5" s="253" t="s">
        <v>100</v>
      </c>
      <c r="AE5" s="253" t="s">
        <v>101</v>
      </c>
      <c r="AF5" s="253" t="s">
        <v>113</v>
      </c>
      <c r="AG5" s="253" t="s">
        <v>102</v>
      </c>
      <c r="AH5" s="253" t="s">
        <v>103</v>
      </c>
      <c r="AI5" s="253" t="s">
        <v>104</v>
      </c>
      <c r="AJ5" s="253" t="s">
        <v>114</v>
      </c>
      <c r="AK5" s="253" t="s">
        <v>105</v>
      </c>
      <c r="AL5" s="254" t="s">
        <v>106</v>
      </c>
      <c r="AM5" s="255" t="s">
        <v>115</v>
      </c>
      <c r="AN5" s="253"/>
      <c r="AO5" s="93"/>
      <c r="AP5" s="93"/>
      <c r="AQ5" s="93"/>
      <c r="AR5" s="93"/>
      <c r="AS5" s="93"/>
      <c r="AT5" s="93"/>
      <c r="AU5" s="93"/>
    </row>
    <row r="6" spans="1:47" ht="33" customHeight="1">
      <c r="A6" s="261"/>
      <c r="B6" s="262"/>
      <c r="C6" s="262"/>
      <c r="D6" s="253"/>
      <c r="E6" s="263"/>
      <c r="F6" s="253"/>
      <c r="G6" s="257"/>
      <c r="H6" s="257"/>
      <c r="I6" s="257"/>
      <c r="J6" s="257"/>
      <c r="K6" s="257"/>
      <c r="L6" s="258"/>
      <c r="M6" s="253"/>
      <c r="N6" s="253"/>
      <c r="O6" s="259"/>
      <c r="P6" s="257"/>
      <c r="Q6" s="257"/>
      <c r="R6" s="257"/>
      <c r="S6" s="257"/>
      <c r="T6" s="257"/>
      <c r="U6" s="257"/>
      <c r="V6" s="257"/>
      <c r="W6" s="257"/>
      <c r="X6" s="257"/>
      <c r="Y6" s="257"/>
      <c r="Z6" s="102" t="s">
        <v>60</v>
      </c>
      <c r="AA6" s="102" t="s">
        <v>107</v>
      </c>
      <c r="AB6" s="102" t="s">
        <v>108</v>
      </c>
      <c r="AC6" s="253"/>
      <c r="AD6" s="253"/>
      <c r="AE6" s="253"/>
      <c r="AF6" s="253"/>
      <c r="AG6" s="253"/>
      <c r="AH6" s="253"/>
      <c r="AI6" s="253"/>
      <c r="AJ6" s="253"/>
      <c r="AK6" s="253"/>
      <c r="AL6" s="254"/>
      <c r="AM6" s="256"/>
      <c r="AN6" s="253"/>
      <c r="AO6" s="93"/>
      <c r="AP6" s="93"/>
      <c r="AQ6" s="93"/>
      <c r="AR6" s="93"/>
      <c r="AS6" s="93"/>
      <c r="AT6" s="93"/>
      <c r="AU6" s="93"/>
    </row>
    <row r="7" spans="1:47" ht="17.25" customHeight="1">
      <c r="A7" s="103" t="s">
        <v>34</v>
      </c>
      <c r="B7" s="103" t="s">
        <v>34</v>
      </c>
      <c r="C7" s="103" t="s">
        <v>34</v>
      </c>
      <c r="D7" s="103" t="s">
        <v>34</v>
      </c>
      <c r="E7" s="103" t="s">
        <v>34</v>
      </c>
      <c r="F7" s="104">
        <v>1</v>
      </c>
      <c r="G7" s="104">
        <v>2</v>
      </c>
      <c r="H7" s="104">
        <v>3</v>
      </c>
      <c r="I7" s="105">
        <v>4</v>
      </c>
      <c r="J7" s="104">
        <v>5</v>
      </c>
      <c r="K7" s="104">
        <v>6</v>
      </c>
      <c r="L7" s="104">
        <v>7</v>
      </c>
      <c r="M7" s="105">
        <v>8</v>
      </c>
      <c r="N7" s="104">
        <v>9</v>
      </c>
      <c r="O7" s="104">
        <v>10</v>
      </c>
      <c r="P7" s="104">
        <v>11</v>
      </c>
      <c r="Q7" s="105">
        <v>12</v>
      </c>
      <c r="R7" s="104">
        <v>13</v>
      </c>
      <c r="S7" s="104">
        <v>14</v>
      </c>
      <c r="T7" s="104">
        <v>15</v>
      </c>
      <c r="U7" s="105">
        <v>16</v>
      </c>
      <c r="V7" s="104">
        <v>17</v>
      </c>
      <c r="W7" s="104">
        <v>18</v>
      </c>
      <c r="X7" s="104">
        <v>19</v>
      </c>
      <c r="Y7" s="105">
        <v>20</v>
      </c>
      <c r="Z7" s="104">
        <v>21</v>
      </c>
      <c r="AA7" s="104">
        <v>22</v>
      </c>
      <c r="AB7" s="104">
        <v>23</v>
      </c>
      <c r="AC7" s="105">
        <v>24</v>
      </c>
      <c r="AD7" s="104">
        <v>25</v>
      </c>
      <c r="AE7" s="104">
        <v>26</v>
      </c>
      <c r="AF7" s="104">
        <v>27</v>
      </c>
      <c r="AG7" s="105">
        <v>28</v>
      </c>
      <c r="AH7" s="104">
        <v>29</v>
      </c>
      <c r="AI7" s="104">
        <v>30</v>
      </c>
      <c r="AJ7" s="104">
        <v>31</v>
      </c>
      <c r="AK7" s="105">
        <v>32</v>
      </c>
      <c r="AL7" s="104">
        <v>33</v>
      </c>
      <c r="AM7" s="104">
        <v>34</v>
      </c>
      <c r="AN7" s="104">
        <v>35</v>
      </c>
      <c r="AO7" s="106"/>
      <c r="AP7" s="107"/>
      <c r="AQ7" s="107"/>
      <c r="AR7" s="107"/>
      <c r="AS7" s="107"/>
      <c r="AT7" s="107"/>
      <c r="AU7" s="107"/>
    </row>
    <row r="8" spans="1:47" s="98" customFormat="1" ht="18.75" customHeight="1">
      <c r="A8" s="165"/>
      <c r="B8" s="165"/>
      <c r="C8" s="165"/>
      <c r="D8" s="166"/>
      <c r="E8" s="167" t="s">
        <v>35</v>
      </c>
      <c r="F8" s="168">
        <v>5768.07</v>
      </c>
      <c r="G8" s="169">
        <v>3218.54</v>
      </c>
      <c r="H8" s="169">
        <v>1305.5</v>
      </c>
      <c r="I8" s="168">
        <v>0.83</v>
      </c>
      <c r="J8" s="169">
        <v>511.05</v>
      </c>
      <c r="K8" s="169">
        <v>309.73</v>
      </c>
      <c r="L8" s="169">
        <v>0</v>
      </c>
      <c r="M8" s="169">
        <v>236.16</v>
      </c>
      <c r="N8" s="169">
        <v>59.49</v>
      </c>
      <c r="O8" s="169">
        <v>434.01</v>
      </c>
      <c r="P8" s="169">
        <v>26.04</v>
      </c>
      <c r="Q8" s="169">
        <v>320.54000000000002</v>
      </c>
      <c r="R8" s="169">
        <v>10.85</v>
      </c>
      <c r="S8" s="169">
        <v>4.34</v>
      </c>
      <c r="T8" s="169">
        <v>0</v>
      </c>
      <c r="U8" s="169">
        <v>555.09</v>
      </c>
      <c r="V8" s="169">
        <v>53.25</v>
      </c>
      <c r="W8" s="169">
        <v>0</v>
      </c>
      <c r="X8" s="169">
        <v>159.84</v>
      </c>
      <c r="Y8" s="169">
        <v>41.52</v>
      </c>
      <c r="Z8" s="169">
        <v>4.5999999999999996</v>
      </c>
      <c r="AA8" s="169">
        <v>4.5999999999999996</v>
      </c>
      <c r="AB8" s="169">
        <v>0</v>
      </c>
      <c r="AC8" s="169">
        <v>0</v>
      </c>
      <c r="AD8" s="169">
        <v>295.88</v>
      </c>
      <c r="AE8" s="169">
        <v>0</v>
      </c>
      <c r="AF8" s="169">
        <v>656.64</v>
      </c>
      <c r="AG8" s="169">
        <v>533.74</v>
      </c>
      <c r="AH8" s="169">
        <v>43.4</v>
      </c>
      <c r="AI8" s="169">
        <v>54.25</v>
      </c>
      <c r="AJ8" s="169">
        <v>0</v>
      </c>
      <c r="AK8" s="169">
        <v>0.77</v>
      </c>
      <c r="AL8" s="169">
        <v>24.48</v>
      </c>
      <c r="AM8" s="169">
        <v>0</v>
      </c>
      <c r="AN8" s="169">
        <v>1337.8</v>
      </c>
      <c r="AP8" s="108"/>
      <c r="AQ8" s="108"/>
      <c r="AR8" s="108"/>
      <c r="AS8" s="108"/>
      <c r="AT8" s="108"/>
      <c r="AU8" s="108"/>
    </row>
    <row r="9" spans="1:47" ht="18.75" customHeight="1">
      <c r="A9" s="165"/>
      <c r="B9" s="165"/>
      <c r="C9" s="165"/>
      <c r="D9" s="166" t="s">
        <v>127</v>
      </c>
      <c r="E9" s="167" t="s">
        <v>126</v>
      </c>
      <c r="F9" s="168">
        <v>5768.07</v>
      </c>
      <c r="G9" s="169">
        <v>3218.54</v>
      </c>
      <c r="H9" s="169">
        <v>1305.5</v>
      </c>
      <c r="I9" s="168">
        <v>0.83</v>
      </c>
      <c r="J9" s="169">
        <v>511.05</v>
      </c>
      <c r="K9" s="169">
        <v>309.73</v>
      </c>
      <c r="L9" s="169">
        <v>0</v>
      </c>
      <c r="M9" s="169">
        <v>236.16</v>
      </c>
      <c r="N9" s="169">
        <v>59.49</v>
      </c>
      <c r="O9" s="169">
        <v>434.01</v>
      </c>
      <c r="P9" s="169">
        <v>26.04</v>
      </c>
      <c r="Q9" s="169">
        <v>320.54000000000002</v>
      </c>
      <c r="R9" s="169">
        <v>10.85</v>
      </c>
      <c r="S9" s="169">
        <v>4.34</v>
      </c>
      <c r="T9" s="169">
        <v>0</v>
      </c>
      <c r="U9" s="169">
        <v>555.09</v>
      </c>
      <c r="V9" s="169">
        <v>53.25</v>
      </c>
      <c r="W9" s="169">
        <v>0</v>
      </c>
      <c r="X9" s="169">
        <v>159.84</v>
      </c>
      <c r="Y9" s="169">
        <v>41.52</v>
      </c>
      <c r="Z9" s="169">
        <v>4.5999999999999996</v>
      </c>
      <c r="AA9" s="169">
        <v>4.5999999999999996</v>
      </c>
      <c r="AB9" s="169">
        <v>0</v>
      </c>
      <c r="AC9" s="169">
        <v>0</v>
      </c>
      <c r="AD9" s="169">
        <v>295.88</v>
      </c>
      <c r="AE9" s="169">
        <v>0</v>
      </c>
      <c r="AF9" s="169">
        <v>656.64</v>
      </c>
      <c r="AG9" s="169">
        <v>533.74</v>
      </c>
      <c r="AH9" s="169">
        <v>43.4</v>
      </c>
      <c r="AI9" s="169">
        <v>54.25</v>
      </c>
      <c r="AJ9" s="169">
        <v>0</v>
      </c>
      <c r="AK9" s="169">
        <v>0.77</v>
      </c>
      <c r="AL9" s="169">
        <v>24.48</v>
      </c>
      <c r="AM9" s="169">
        <v>0</v>
      </c>
      <c r="AN9" s="169">
        <v>1337.8</v>
      </c>
      <c r="AO9" s="93"/>
      <c r="AP9" s="93"/>
      <c r="AQ9" s="93"/>
      <c r="AR9" s="93"/>
      <c r="AS9" s="93"/>
      <c r="AT9" s="93"/>
      <c r="AU9" s="93"/>
    </row>
    <row r="10" spans="1:47" ht="18.75" customHeight="1">
      <c r="A10" s="165"/>
      <c r="B10" s="165"/>
      <c r="C10" s="165"/>
      <c r="D10" s="166" t="s">
        <v>128</v>
      </c>
      <c r="E10" s="167" t="s">
        <v>129</v>
      </c>
      <c r="F10" s="168">
        <v>5768.07</v>
      </c>
      <c r="G10" s="169">
        <v>3218.54</v>
      </c>
      <c r="H10" s="169">
        <v>1305.5</v>
      </c>
      <c r="I10" s="168">
        <v>0.83</v>
      </c>
      <c r="J10" s="169">
        <v>511.05</v>
      </c>
      <c r="K10" s="169">
        <v>309.73</v>
      </c>
      <c r="L10" s="169">
        <v>0</v>
      </c>
      <c r="M10" s="169">
        <v>236.16</v>
      </c>
      <c r="N10" s="169">
        <v>59.49</v>
      </c>
      <c r="O10" s="169">
        <v>434.01</v>
      </c>
      <c r="P10" s="169">
        <v>26.04</v>
      </c>
      <c r="Q10" s="169">
        <v>320.54000000000002</v>
      </c>
      <c r="R10" s="169">
        <v>10.85</v>
      </c>
      <c r="S10" s="169">
        <v>4.34</v>
      </c>
      <c r="T10" s="169">
        <v>0</v>
      </c>
      <c r="U10" s="169">
        <v>555.09</v>
      </c>
      <c r="V10" s="169">
        <v>53.25</v>
      </c>
      <c r="W10" s="169">
        <v>0</v>
      </c>
      <c r="X10" s="169">
        <v>159.84</v>
      </c>
      <c r="Y10" s="169">
        <v>41.52</v>
      </c>
      <c r="Z10" s="169">
        <v>4.5999999999999996</v>
      </c>
      <c r="AA10" s="169">
        <v>4.5999999999999996</v>
      </c>
      <c r="AB10" s="169">
        <v>0</v>
      </c>
      <c r="AC10" s="169">
        <v>0</v>
      </c>
      <c r="AD10" s="169">
        <v>295.88</v>
      </c>
      <c r="AE10" s="169">
        <v>0</v>
      </c>
      <c r="AF10" s="169">
        <v>656.64</v>
      </c>
      <c r="AG10" s="169">
        <v>533.74</v>
      </c>
      <c r="AH10" s="169">
        <v>43.4</v>
      </c>
      <c r="AI10" s="169">
        <v>54.25</v>
      </c>
      <c r="AJ10" s="169">
        <v>0</v>
      </c>
      <c r="AK10" s="169">
        <v>0.77</v>
      </c>
      <c r="AL10" s="169">
        <v>24.48</v>
      </c>
      <c r="AM10" s="169">
        <v>0</v>
      </c>
      <c r="AN10" s="169">
        <v>1337.8</v>
      </c>
      <c r="AO10" s="93"/>
      <c r="AP10" s="93"/>
      <c r="AQ10" s="93"/>
      <c r="AR10" s="93"/>
      <c r="AS10" s="93"/>
      <c r="AT10" s="93"/>
      <c r="AU10" s="93"/>
    </row>
    <row r="11" spans="1:47" ht="18.75" customHeight="1">
      <c r="A11" s="165" t="s">
        <v>136</v>
      </c>
      <c r="B11" s="165" t="s">
        <v>137</v>
      </c>
      <c r="C11" s="165" t="s">
        <v>138</v>
      </c>
      <c r="D11" s="166" t="s">
        <v>134</v>
      </c>
      <c r="E11" s="167" t="s">
        <v>139</v>
      </c>
      <c r="F11" s="168">
        <v>295.88</v>
      </c>
      <c r="G11" s="169">
        <v>0</v>
      </c>
      <c r="H11" s="169">
        <v>0</v>
      </c>
      <c r="I11" s="168">
        <v>0</v>
      </c>
      <c r="J11" s="169">
        <v>0</v>
      </c>
      <c r="K11" s="169">
        <v>0</v>
      </c>
      <c r="L11" s="169">
        <v>0</v>
      </c>
      <c r="M11" s="169">
        <v>0</v>
      </c>
      <c r="N11" s="169">
        <v>0</v>
      </c>
      <c r="O11" s="169">
        <v>0</v>
      </c>
      <c r="P11" s="169">
        <v>0</v>
      </c>
      <c r="Q11" s="169">
        <v>0</v>
      </c>
      <c r="R11" s="169">
        <v>0</v>
      </c>
      <c r="S11" s="169">
        <v>0</v>
      </c>
      <c r="T11" s="169">
        <v>0</v>
      </c>
      <c r="U11" s="169">
        <v>295.88</v>
      </c>
      <c r="V11" s="169">
        <v>0</v>
      </c>
      <c r="W11" s="169">
        <v>0</v>
      </c>
      <c r="X11" s="169">
        <v>0</v>
      </c>
      <c r="Y11" s="169">
        <v>0</v>
      </c>
      <c r="Z11" s="169">
        <v>0</v>
      </c>
      <c r="AA11" s="169">
        <v>0</v>
      </c>
      <c r="AB11" s="169">
        <v>0</v>
      </c>
      <c r="AC11" s="169">
        <v>0</v>
      </c>
      <c r="AD11" s="169">
        <v>295.88</v>
      </c>
      <c r="AE11" s="169">
        <v>0</v>
      </c>
      <c r="AF11" s="169">
        <v>0</v>
      </c>
      <c r="AG11" s="169">
        <v>0</v>
      </c>
      <c r="AH11" s="169">
        <v>0</v>
      </c>
      <c r="AI11" s="169">
        <v>0</v>
      </c>
      <c r="AJ11" s="169">
        <v>0</v>
      </c>
      <c r="AK11" s="169">
        <v>0</v>
      </c>
      <c r="AL11" s="169">
        <v>0</v>
      </c>
      <c r="AM11" s="169">
        <v>0</v>
      </c>
      <c r="AN11" s="169">
        <v>0</v>
      </c>
      <c r="AO11" s="93"/>
      <c r="AP11" s="93"/>
      <c r="AQ11" s="93"/>
      <c r="AR11" s="93"/>
      <c r="AS11" s="93"/>
      <c r="AT11" s="93"/>
      <c r="AU11" s="93"/>
    </row>
    <row r="12" spans="1:47" ht="18.75" customHeight="1">
      <c r="A12" s="165" t="s">
        <v>140</v>
      </c>
      <c r="B12" s="165" t="s">
        <v>141</v>
      </c>
      <c r="C12" s="165" t="s">
        <v>137</v>
      </c>
      <c r="D12" s="166" t="s">
        <v>134</v>
      </c>
      <c r="E12" s="167" t="s">
        <v>142</v>
      </c>
      <c r="F12" s="168">
        <v>320.54000000000002</v>
      </c>
      <c r="G12" s="169">
        <v>320.54000000000002</v>
      </c>
      <c r="H12" s="169">
        <v>0</v>
      </c>
      <c r="I12" s="168">
        <v>0</v>
      </c>
      <c r="J12" s="169">
        <v>0</v>
      </c>
      <c r="K12" s="169">
        <v>0</v>
      </c>
      <c r="L12" s="169">
        <v>0</v>
      </c>
      <c r="M12" s="169">
        <v>0</v>
      </c>
      <c r="N12" s="169">
        <v>0</v>
      </c>
      <c r="O12" s="169">
        <v>0</v>
      </c>
      <c r="P12" s="169">
        <v>0</v>
      </c>
      <c r="Q12" s="169">
        <v>320.54000000000002</v>
      </c>
      <c r="R12" s="169">
        <v>0</v>
      </c>
      <c r="S12" s="169">
        <v>0</v>
      </c>
      <c r="T12" s="169">
        <v>0</v>
      </c>
      <c r="U12" s="169">
        <v>0</v>
      </c>
      <c r="V12" s="169">
        <v>0</v>
      </c>
      <c r="W12" s="169">
        <v>0</v>
      </c>
      <c r="X12" s="169">
        <v>0</v>
      </c>
      <c r="Y12" s="169">
        <v>0</v>
      </c>
      <c r="Z12" s="169">
        <v>0</v>
      </c>
      <c r="AA12" s="169">
        <v>0</v>
      </c>
      <c r="AB12" s="169">
        <v>0</v>
      </c>
      <c r="AC12" s="169">
        <v>0</v>
      </c>
      <c r="AD12" s="169">
        <v>0</v>
      </c>
      <c r="AE12" s="169">
        <v>0</v>
      </c>
      <c r="AF12" s="169">
        <v>0</v>
      </c>
      <c r="AG12" s="169">
        <v>0</v>
      </c>
      <c r="AH12" s="169">
        <v>0</v>
      </c>
      <c r="AI12" s="169">
        <v>0</v>
      </c>
      <c r="AJ12" s="169">
        <v>0</v>
      </c>
      <c r="AK12" s="169">
        <v>0</v>
      </c>
      <c r="AL12" s="169">
        <v>0</v>
      </c>
      <c r="AM12" s="169">
        <v>0</v>
      </c>
      <c r="AN12" s="169">
        <v>0</v>
      </c>
      <c r="AO12" s="93"/>
      <c r="AP12" s="93"/>
      <c r="AQ12" s="93"/>
      <c r="AR12" s="93"/>
      <c r="AS12" s="93"/>
      <c r="AT12" s="93"/>
      <c r="AU12" s="93"/>
    </row>
    <row r="13" spans="1:47" ht="18.75" customHeight="1">
      <c r="A13" s="165" t="s">
        <v>131</v>
      </c>
      <c r="B13" s="165" t="s">
        <v>132</v>
      </c>
      <c r="C13" s="165" t="s">
        <v>133</v>
      </c>
      <c r="D13" s="166" t="s">
        <v>134</v>
      </c>
      <c r="E13" s="167" t="s">
        <v>135</v>
      </c>
      <c r="F13" s="168">
        <v>4717.6400000000003</v>
      </c>
      <c r="G13" s="169">
        <v>2463.9899999999998</v>
      </c>
      <c r="H13" s="169">
        <v>1305.5</v>
      </c>
      <c r="I13" s="168">
        <v>0.83</v>
      </c>
      <c r="J13" s="169">
        <v>511.05</v>
      </c>
      <c r="K13" s="169">
        <v>309.73</v>
      </c>
      <c r="L13" s="169">
        <v>0</v>
      </c>
      <c r="M13" s="169">
        <v>236.16</v>
      </c>
      <c r="N13" s="169">
        <v>59.49</v>
      </c>
      <c r="O13" s="169">
        <v>0</v>
      </c>
      <c r="P13" s="169">
        <v>26.04</v>
      </c>
      <c r="Q13" s="169">
        <v>0</v>
      </c>
      <c r="R13" s="169">
        <v>10.85</v>
      </c>
      <c r="S13" s="169">
        <v>4.34</v>
      </c>
      <c r="T13" s="169">
        <v>0</v>
      </c>
      <c r="U13" s="169">
        <v>259.20999999999998</v>
      </c>
      <c r="V13" s="169">
        <v>53.25</v>
      </c>
      <c r="W13" s="169">
        <v>0</v>
      </c>
      <c r="X13" s="169">
        <v>159.84</v>
      </c>
      <c r="Y13" s="169">
        <v>41.52</v>
      </c>
      <c r="Z13" s="169">
        <v>4.5999999999999996</v>
      </c>
      <c r="AA13" s="169">
        <v>4.5999999999999996</v>
      </c>
      <c r="AB13" s="169">
        <v>0</v>
      </c>
      <c r="AC13" s="169">
        <v>0</v>
      </c>
      <c r="AD13" s="169">
        <v>0</v>
      </c>
      <c r="AE13" s="169">
        <v>0</v>
      </c>
      <c r="AF13" s="169">
        <v>656.64</v>
      </c>
      <c r="AG13" s="169">
        <v>533.74</v>
      </c>
      <c r="AH13" s="169">
        <v>43.4</v>
      </c>
      <c r="AI13" s="169">
        <v>54.25</v>
      </c>
      <c r="AJ13" s="169">
        <v>0</v>
      </c>
      <c r="AK13" s="169">
        <v>0.77</v>
      </c>
      <c r="AL13" s="169">
        <v>24.48</v>
      </c>
      <c r="AM13" s="169">
        <v>0</v>
      </c>
      <c r="AN13" s="169">
        <v>1337.8</v>
      </c>
      <c r="AO13" s="93"/>
      <c r="AP13" s="93"/>
      <c r="AQ13" s="93"/>
      <c r="AR13" s="93"/>
      <c r="AS13" s="93"/>
      <c r="AT13" s="93"/>
      <c r="AU13" s="93"/>
    </row>
    <row r="14" spans="1:47" ht="18.75" customHeight="1">
      <c r="A14" s="165" t="s">
        <v>143</v>
      </c>
      <c r="B14" s="165" t="s">
        <v>133</v>
      </c>
      <c r="C14" s="165" t="s">
        <v>133</v>
      </c>
      <c r="D14" s="166" t="s">
        <v>134</v>
      </c>
      <c r="E14" s="167" t="s">
        <v>144</v>
      </c>
      <c r="F14" s="168">
        <v>434.01</v>
      </c>
      <c r="G14" s="169">
        <v>434.01</v>
      </c>
      <c r="H14" s="169">
        <v>0</v>
      </c>
      <c r="I14" s="168">
        <v>0</v>
      </c>
      <c r="J14" s="169">
        <v>0</v>
      </c>
      <c r="K14" s="169">
        <v>0</v>
      </c>
      <c r="L14" s="169">
        <v>0</v>
      </c>
      <c r="M14" s="169">
        <v>0</v>
      </c>
      <c r="N14" s="169">
        <v>0</v>
      </c>
      <c r="O14" s="169">
        <v>434.01</v>
      </c>
      <c r="P14" s="169">
        <v>0</v>
      </c>
      <c r="Q14" s="169">
        <v>0</v>
      </c>
      <c r="R14" s="169">
        <v>0</v>
      </c>
      <c r="S14" s="169">
        <v>0</v>
      </c>
      <c r="T14" s="169">
        <v>0</v>
      </c>
      <c r="U14" s="169">
        <v>0</v>
      </c>
      <c r="V14" s="169">
        <v>0</v>
      </c>
      <c r="W14" s="169">
        <v>0</v>
      </c>
      <c r="X14" s="169">
        <v>0</v>
      </c>
      <c r="Y14" s="169">
        <v>0</v>
      </c>
      <c r="Z14" s="169">
        <v>0</v>
      </c>
      <c r="AA14" s="169">
        <v>0</v>
      </c>
      <c r="AB14" s="169">
        <v>0</v>
      </c>
      <c r="AC14" s="169">
        <v>0</v>
      </c>
      <c r="AD14" s="169">
        <v>0</v>
      </c>
      <c r="AE14" s="169">
        <v>0</v>
      </c>
      <c r="AF14" s="169">
        <v>0</v>
      </c>
      <c r="AG14" s="169">
        <v>0</v>
      </c>
      <c r="AH14" s="169">
        <v>0</v>
      </c>
      <c r="AI14" s="169">
        <v>0</v>
      </c>
      <c r="AJ14" s="169">
        <v>0</v>
      </c>
      <c r="AK14" s="169">
        <v>0</v>
      </c>
      <c r="AL14" s="169">
        <v>0</v>
      </c>
      <c r="AM14" s="169">
        <v>0</v>
      </c>
      <c r="AN14" s="169">
        <v>0</v>
      </c>
      <c r="AO14" s="93"/>
      <c r="AP14" s="93"/>
      <c r="AQ14" s="93"/>
      <c r="AR14" s="93"/>
      <c r="AS14" s="93"/>
      <c r="AT14" s="93"/>
      <c r="AU14" s="93"/>
    </row>
    <row r="15" spans="1:47" ht="9.75" customHeight="1"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98"/>
      <c r="P15" s="98"/>
      <c r="Q15" s="98"/>
      <c r="R15" s="98"/>
      <c r="S15" s="98"/>
      <c r="U15" s="98"/>
      <c r="V15" s="98"/>
      <c r="W15" s="98"/>
      <c r="X15" s="98"/>
      <c r="Y15" s="98"/>
      <c r="Z15" s="98"/>
      <c r="AA15" s="98"/>
      <c r="AB15" s="98"/>
      <c r="AC15" s="98"/>
      <c r="AD15" s="98"/>
      <c r="AE15" s="98"/>
      <c r="AF15" s="98"/>
      <c r="AG15" s="98"/>
      <c r="AH15" s="98"/>
      <c r="AI15" s="98"/>
      <c r="AJ15" s="98"/>
      <c r="AK15" s="98"/>
      <c r="AL15" s="98"/>
      <c r="AM15" s="98"/>
      <c r="AN15" s="98"/>
      <c r="AO15" s="93"/>
      <c r="AP15" s="93"/>
      <c r="AQ15" s="93"/>
      <c r="AR15" s="93"/>
      <c r="AS15" s="93"/>
      <c r="AT15" s="93"/>
      <c r="AU15" s="93"/>
    </row>
    <row r="16" spans="1:47" ht="9.75" customHeight="1"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8"/>
      <c r="R16" s="98"/>
      <c r="S16" s="98"/>
      <c r="U16" s="98"/>
      <c r="V16" s="98"/>
      <c r="W16" s="98"/>
      <c r="X16" s="98"/>
      <c r="Y16" s="98"/>
      <c r="Z16" s="98"/>
      <c r="AA16" s="98"/>
      <c r="AB16" s="98"/>
      <c r="AC16" s="98"/>
      <c r="AD16" s="98"/>
      <c r="AE16" s="98"/>
      <c r="AF16" s="98"/>
      <c r="AG16" s="98"/>
      <c r="AH16" s="98"/>
      <c r="AI16" s="98"/>
      <c r="AJ16" s="98"/>
      <c r="AK16" s="98"/>
      <c r="AL16" s="98"/>
      <c r="AM16" s="98"/>
      <c r="AN16" s="98"/>
      <c r="AO16" s="93"/>
      <c r="AP16" s="93"/>
      <c r="AQ16" s="93"/>
      <c r="AR16" s="93"/>
      <c r="AS16" s="93"/>
      <c r="AT16" s="93"/>
      <c r="AU16" s="93"/>
    </row>
    <row r="17" spans="5:47" ht="9.75" customHeight="1">
      <c r="E17" s="98"/>
      <c r="F17" s="98"/>
      <c r="G17" s="98"/>
      <c r="H17" s="98"/>
      <c r="I17" s="98"/>
      <c r="J17" s="98"/>
      <c r="K17" s="98"/>
      <c r="L17" s="98"/>
      <c r="M17" s="98"/>
      <c r="N17" s="98"/>
      <c r="O17" s="98"/>
      <c r="P17" s="98"/>
      <c r="Q17" s="98"/>
      <c r="R17" s="98"/>
      <c r="S17" s="98"/>
      <c r="U17" s="98"/>
      <c r="V17" s="98"/>
      <c r="W17" s="98"/>
      <c r="X17" s="98"/>
      <c r="Y17" s="98"/>
      <c r="Z17" s="98"/>
      <c r="AB17" s="98"/>
      <c r="AC17" s="98"/>
      <c r="AD17" s="98"/>
      <c r="AE17" s="98"/>
      <c r="AG17" s="98"/>
      <c r="AH17" s="98"/>
      <c r="AI17" s="98"/>
      <c r="AJ17" s="98"/>
      <c r="AK17" s="98"/>
      <c r="AL17" s="98"/>
      <c r="AM17" s="98"/>
      <c r="AN17" s="98"/>
      <c r="AO17" s="93"/>
      <c r="AP17" s="93"/>
      <c r="AQ17" s="93"/>
      <c r="AR17" s="93"/>
      <c r="AS17" s="93"/>
      <c r="AT17" s="93"/>
      <c r="AU17" s="93"/>
    </row>
    <row r="18" spans="5:47" ht="9.75" customHeight="1">
      <c r="E18" s="98"/>
      <c r="F18" s="98"/>
      <c r="G18" s="98"/>
      <c r="H18" s="98"/>
      <c r="I18" s="98"/>
      <c r="J18" s="98"/>
      <c r="K18" s="98"/>
      <c r="L18" s="98"/>
      <c r="M18" s="98"/>
      <c r="N18" s="98"/>
      <c r="O18" s="98"/>
      <c r="P18" s="98"/>
      <c r="Q18" s="98"/>
      <c r="R18" s="98"/>
      <c r="S18" s="98"/>
      <c r="U18" s="98"/>
      <c r="V18" s="98"/>
      <c r="W18" s="98"/>
      <c r="X18" s="98"/>
      <c r="Y18" s="98"/>
      <c r="Z18" s="98"/>
      <c r="AA18" s="98"/>
      <c r="AB18" s="98"/>
      <c r="AD18" s="98"/>
      <c r="AE18" s="98"/>
      <c r="AG18" s="98"/>
      <c r="AH18" s="98"/>
      <c r="AK18" s="98"/>
      <c r="AL18" s="98"/>
      <c r="AM18" s="98"/>
      <c r="AN18" s="98"/>
      <c r="AO18" s="93"/>
      <c r="AP18" s="93"/>
      <c r="AQ18" s="93"/>
      <c r="AR18" s="93"/>
      <c r="AS18" s="93"/>
      <c r="AT18" s="93"/>
      <c r="AU18" s="93"/>
    </row>
    <row r="19" spans="5:47" ht="9.75" customHeight="1">
      <c r="E19" s="98"/>
      <c r="F19" s="98"/>
      <c r="G19" s="98"/>
      <c r="H19" s="98"/>
      <c r="L19" s="98"/>
      <c r="M19" s="98"/>
      <c r="N19" s="98"/>
      <c r="O19" s="98"/>
      <c r="P19" s="98"/>
      <c r="Q19" s="98"/>
      <c r="R19" s="98"/>
      <c r="S19" s="98"/>
      <c r="U19" s="98"/>
      <c r="V19" s="98"/>
      <c r="W19" s="98"/>
      <c r="X19" s="98"/>
      <c r="Y19" s="98"/>
      <c r="AA19" s="98"/>
      <c r="AC19" s="98"/>
      <c r="AD19" s="98"/>
      <c r="AF19" s="98"/>
      <c r="AG19" s="98"/>
      <c r="AH19" s="98"/>
      <c r="AI19" s="98"/>
      <c r="AJ19" s="98"/>
      <c r="AK19" s="98"/>
      <c r="AL19" s="98"/>
      <c r="AM19" s="98"/>
      <c r="AO19" s="93"/>
      <c r="AP19" s="93"/>
      <c r="AQ19" s="93"/>
      <c r="AR19" s="93"/>
      <c r="AS19" s="93"/>
      <c r="AT19" s="93"/>
      <c r="AU19" s="93"/>
    </row>
    <row r="20" spans="5:47" ht="9.75" customHeight="1">
      <c r="E20" s="98"/>
      <c r="F20" s="98"/>
      <c r="G20" s="98"/>
      <c r="H20" s="98"/>
      <c r="M20" s="98"/>
      <c r="N20" s="98"/>
      <c r="O20" s="98"/>
      <c r="P20" s="98"/>
      <c r="Q20" s="98"/>
      <c r="R20" s="98"/>
      <c r="S20" s="98"/>
      <c r="U20" s="98"/>
      <c r="V20" s="98"/>
      <c r="AB20" s="98"/>
      <c r="AC20" s="98"/>
      <c r="AF20" s="98"/>
      <c r="AG20" s="98"/>
      <c r="AI20" s="98"/>
      <c r="AJ20" s="98"/>
      <c r="AO20" s="93"/>
      <c r="AP20" s="93"/>
      <c r="AQ20" s="93"/>
      <c r="AR20" s="93"/>
      <c r="AS20" s="93"/>
      <c r="AT20" s="93"/>
      <c r="AU20" s="93"/>
    </row>
    <row r="21" spans="5:47" ht="9.75" customHeight="1">
      <c r="E21" s="98"/>
      <c r="F21" s="98"/>
      <c r="H21" s="98"/>
      <c r="I21" s="98"/>
      <c r="J21" s="98"/>
      <c r="K21" s="98"/>
      <c r="L21" s="98"/>
      <c r="M21" s="98"/>
      <c r="O21" s="98"/>
      <c r="Q21" s="98"/>
      <c r="S21" s="98"/>
      <c r="U21" s="98"/>
      <c r="Z21" s="98"/>
      <c r="AA21" s="98"/>
      <c r="AF21" s="98"/>
      <c r="AH21" s="98"/>
      <c r="AI21" s="98"/>
      <c r="AJ21" s="98"/>
      <c r="AO21" s="93"/>
      <c r="AP21" s="93"/>
      <c r="AQ21" s="93"/>
      <c r="AR21" s="93"/>
      <c r="AS21" s="93"/>
      <c r="AT21" s="93"/>
      <c r="AU21" s="93"/>
    </row>
    <row r="22" spans="5:47" ht="9.75" customHeight="1">
      <c r="E22" s="98"/>
      <c r="G22" s="98"/>
      <c r="H22" s="98"/>
      <c r="O22" s="98"/>
      <c r="P22" s="98"/>
      <c r="Q22" s="98"/>
      <c r="S22" s="98"/>
      <c r="AF22" s="98"/>
      <c r="AG22" s="98"/>
      <c r="AH22" s="98"/>
      <c r="AO22" s="93"/>
      <c r="AP22" s="93"/>
      <c r="AQ22" s="93"/>
      <c r="AR22" s="93"/>
      <c r="AS22" s="93"/>
      <c r="AT22" s="93"/>
      <c r="AU22" s="93"/>
    </row>
    <row r="23" spans="5:47" ht="9.75" customHeight="1">
      <c r="E23" s="98"/>
      <c r="H23" s="98"/>
      <c r="P23" s="98"/>
      <c r="S23" s="98"/>
      <c r="AF23" s="98"/>
      <c r="AG23" s="98"/>
      <c r="AO23" s="93"/>
      <c r="AP23" s="93"/>
      <c r="AQ23" s="93"/>
      <c r="AR23" s="93"/>
      <c r="AS23" s="93"/>
      <c r="AT23" s="93"/>
      <c r="AU23" s="93"/>
    </row>
    <row r="24" spans="5:47" ht="12.75" customHeight="1">
      <c r="O24" s="98"/>
      <c r="R24" s="98"/>
      <c r="S24" s="98"/>
      <c r="AF24" s="98"/>
    </row>
    <row r="25" spans="5:47" ht="12.75" customHeight="1">
      <c r="R25" s="98"/>
    </row>
    <row r="26" spans="5:47" ht="12.75" customHeight="1"/>
    <row r="27" spans="5:47" ht="12.75" customHeight="1">
      <c r="N27" s="98"/>
    </row>
    <row r="28" spans="5:47" ht="9.75" customHeight="1">
      <c r="O28" s="98"/>
      <c r="AO28" s="93"/>
      <c r="AP28" s="93"/>
      <c r="AQ28" s="93"/>
      <c r="AR28" s="93"/>
      <c r="AS28" s="93"/>
      <c r="AT28" s="93"/>
      <c r="AU28" s="93"/>
    </row>
    <row r="29" spans="5:47" ht="12.75" customHeight="1"/>
    <row r="30" spans="5:47" ht="12.75" customHeight="1"/>
    <row r="31" spans="5:47" ht="12.75" customHeight="1"/>
    <row r="32" spans="5:47" ht="12.75" customHeight="1"/>
    <row r="33" spans="31:47" ht="9.75" customHeight="1">
      <c r="AE33" s="98"/>
      <c r="AF33" s="98"/>
      <c r="AG33" s="98"/>
      <c r="AH33" s="98"/>
      <c r="AI33" s="98"/>
      <c r="AJ33" s="98"/>
      <c r="AK33" s="98"/>
      <c r="AL33" s="98"/>
      <c r="AM33" s="98"/>
      <c r="AN33" s="98"/>
      <c r="AO33" s="108"/>
      <c r="AP33" s="108"/>
      <c r="AQ33" s="108"/>
      <c r="AR33" s="108"/>
      <c r="AS33" s="108"/>
      <c r="AT33" s="93"/>
      <c r="AU33" s="93"/>
    </row>
    <row r="34" spans="31:47" ht="9.75" customHeight="1">
      <c r="AE34" s="98"/>
      <c r="AF34" s="98"/>
      <c r="AG34" s="98"/>
      <c r="AH34" s="98"/>
      <c r="AI34" s="98"/>
      <c r="AJ34" s="98"/>
      <c r="AK34" s="98"/>
      <c r="AL34" s="98"/>
      <c r="AM34" s="98"/>
      <c r="AN34" s="98"/>
      <c r="AO34" s="108"/>
      <c r="AP34" s="108"/>
      <c r="AQ34" s="108"/>
      <c r="AR34" s="108"/>
      <c r="AS34" s="108"/>
      <c r="AT34" s="93"/>
      <c r="AU34" s="93"/>
    </row>
    <row r="35" spans="31:47" ht="9.75" customHeight="1"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108"/>
      <c r="AP35" s="108"/>
      <c r="AQ35" s="108"/>
      <c r="AR35" s="108"/>
      <c r="AS35" s="108"/>
      <c r="AT35" s="93"/>
      <c r="AU35" s="93"/>
    </row>
  </sheetData>
  <sheetProtection formatCells="0" formatColumns="0" formatRows="0"/>
  <mergeCells count="39">
    <mergeCell ref="M5:M6"/>
    <mergeCell ref="N5:N6"/>
    <mergeCell ref="G5:G6"/>
    <mergeCell ref="O5:O6"/>
    <mergeCell ref="A4:C4"/>
    <mergeCell ref="A5:A6"/>
    <mergeCell ref="B5:B6"/>
    <mergeCell ref="C5:C6"/>
    <mergeCell ref="D4:D6"/>
    <mergeCell ref="E4:E6"/>
    <mergeCell ref="F4:F6"/>
    <mergeCell ref="H5:H6"/>
    <mergeCell ref="I5:I6"/>
    <mergeCell ref="J5:J6"/>
    <mergeCell ref="K5:K6"/>
    <mergeCell ref="L5:L6"/>
    <mergeCell ref="P5:P6"/>
    <mergeCell ref="Q5:Q6"/>
    <mergeCell ref="AF5:AF6"/>
    <mergeCell ref="AG5:AG6"/>
    <mergeCell ref="T5:T6"/>
    <mergeCell ref="U5:U6"/>
    <mergeCell ref="V5:V6"/>
    <mergeCell ref="W5:W6"/>
    <mergeCell ref="X5:X6"/>
    <mergeCell ref="AC5:AC6"/>
    <mergeCell ref="Y5:Y6"/>
    <mergeCell ref="R5:R6"/>
    <mergeCell ref="S5:S6"/>
    <mergeCell ref="Z5:AB5"/>
    <mergeCell ref="AD5:AD6"/>
    <mergeCell ref="AE5:AE6"/>
    <mergeCell ref="AN4:AN6"/>
    <mergeCell ref="AH5:AH6"/>
    <mergeCell ref="AI5:AI6"/>
    <mergeCell ref="AK5:AK6"/>
    <mergeCell ref="AL5:AL6"/>
    <mergeCell ref="AJ5:AJ6"/>
    <mergeCell ref="AM5:AM6"/>
  </mergeCells>
  <phoneticPr fontId="1" type="noConversion"/>
  <printOptions horizontalCentered="1"/>
  <pageMargins left="0.39305555555555555" right="0.39305555555555555" top="0.39305555555555555" bottom="0.39305555555555555" header="0" footer="0"/>
  <pageSetup paperSize="9" scale="41" fitToHeight="99" orientation="landscape" horizontalDpi="200" verticalDpi="200" r:id="rId1"/>
  <headerFooter alignWithMargins="0">
    <oddFooter xml:space="preserve">&amp;C第 &amp;P 页,共 &amp;N 页 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35"/>
  <sheetViews>
    <sheetView showGridLines="0" showZeros="0" workbookViewId="0">
      <selection activeCell="D13" sqref="D13"/>
    </sheetView>
  </sheetViews>
  <sheetFormatPr defaultColWidth="6.875" defaultRowHeight="11.25"/>
  <cols>
    <col min="1" max="3" width="4" style="113" customWidth="1"/>
    <col min="4" max="4" width="7.625" style="113" customWidth="1"/>
    <col min="5" max="5" width="13.75" style="113" customWidth="1"/>
    <col min="6" max="6" width="12.375" style="113" customWidth="1"/>
    <col min="7" max="7" width="8.625" style="113" customWidth="1"/>
    <col min="8" max="39" width="7.375" style="113" customWidth="1"/>
    <col min="40" max="40" width="9.25" style="113" customWidth="1"/>
    <col min="41" max="47" width="6.875" style="113" customWidth="1"/>
    <col min="48" max="16384" width="6.875" style="113"/>
  </cols>
  <sheetData>
    <row r="1" spans="1:47" ht="25.5" customHeight="1">
      <c r="A1" s="109"/>
      <c r="B1" s="109"/>
      <c r="C1" s="110"/>
      <c r="D1" s="110"/>
      <c r="E1" s="111"/>
      <c r="F1" s="112"/>
      <c r="AN1" s="114"/>
      <c r="AO1" s="115"/>
      <c r="AP1" s="115"/>
      <c r="AQ1" s="115"/>
      <c r="AR1" s="115"/>
      <c r="AS1" s="115"/>
      <c r="AT1" s="115"/>
      <c r="AU1" s="115"/>
    </row>
    <row r="2" spans="1:47" ht="25.5" customHeight="1">
      <c r="A2" s="116" t="s">
        <v>121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  <c r="Q2" s="116"/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5"/>
      <c r="AP2" s="115"/>
      <c r="AQ2" s="115"/>
      <c r="AR2" s="115"/>
      <c r="AS2" s="115"/>
      <c r="AT2" s="115"/>
      <c r="AU2" s="115"/>
    </row>
    <row r="3" spans="1:47" ht="25.5" customHeight="1">
      <c r="A3" s="176" t="s">
        <v>130</v>
      </c>
      <c r="B3" s="117"/>
      <c r="C3" s="117"/>
      <c r="D3" s="118"/>
      <c r="E3" s="119"/>
      <c r="F3" s="112"/>
      <c r="G3" s="120"/>
      <c r="I3" s="120"/>
      <c r="J3" s="120"/>
      <c r="K3" s="120"/>
      <c r="L3" s="120"/>
      <c r="M3" s="120"/>
      <c r="N3" s="120"/>
      <c r="O3" s="120"/>
      <c r="AH3" s="120"/>
      <c r="AN3" s="121" t="s">
        <v>27</v>
      </c>
      <c r="AO3" s="115"/>
      <c r="AP3" s="115"/>
      <c r="AQ3" s="115"/>
      <c r="AR3" s="115"/>
      <c r="AS3" s="115"/>
      <c r="AT3" s="115"/>
      <c r="AU3" s="115"/>
    </row>
    <row r="4" spans="1:47" ht="24" customHeight="1">
      <c r="A4" s="266" t="s">
        <v>55</v>
      </c>
      <c r="B4" s="266"/>
      <c r="C4" s="266"/>
      <c r="D4" s="269" t="s">
        <v>28</v>
      </c>
      <c r="E4" s="270" t="s">
        <v>110</v>
      </c>
      <c r="F4" s="269" t="s">
        <v>111</v>
      </c>
      <c r="G4" s="122" t="s">
        <v>61</v>
      </c>
      <c r="H4" s="122"/>
      <c r="I4" s="122"/>
      <c r="J4" s="123"/>
      <c r="K4" s="123"/>
      <c r="L4" s="122"/>
      <c r="M4" s="123"/>
      <c r="N4" s="123"/>
      <c r="O4" s="122"/>
      <c r="P4" s="122"/>
      <c r="Q4" s="122"/>
      <c r="R4" s="122"/>
      <c r="S4" s="122"/>
      <c r="T4" s="122"/>
      <c r="U4" s="122" t="s">
        <v>63</v>
      </c>
      <c r="V4" s="122"/>
      <c r="W4" s="122"/>
      <c r="X4" s="122"/>
      <c r="Y4" s="122"/>
      <c r="Z4" s="122"/>
      <c r="AA4" s="122"/>
      <c r="AB4" s="122"/>
      <c r="AC4" s="122"/>
      <c r="AD4" s="122"/>
      <c r="AE4" s="122"/>
      <c r="AF4" s="122" t="s">
        <v>79</v>
      </c>
      <c r="AG4" s="122"/>
      <c r="AH4" s="122"/>
      <c r="AI4" s="122"/>
      <c r="AJ4" s="122"/>
      <c r="AK4" s="122"/>
      <c r="AL4" s="122"/>
      <c r="AM4" s="122"/>
      <c r="AN4" s="269" t="s">
        <v>80</v>
      </c>
      <c r="AO4" s="115"/>
      <c r="AP4" s="115"/>
      <c r="AQ4" s="115"/>
      <c r="AR4" s="115"/>
      <c r="AS4" s="115"/>
      <c r="AT4" s="115"/>
      <c r="AU4" s="115"/>
    </row>
    <row r="5" spans="1:47" ht="25.5" customHeight="1">
      <c r="A5" s="267" t="s">
        <v>57</v>
      </c>
      <c r="B5" s="268" t="s">
        <v>58</v>
      </c>
      <c r="C5" s="268" t="s">
        <v>59</v>
      </c>
      <c r="D5" s="269"/>
      <c r="E5" s="270"/>
      <c r="F5" s="269"/>
      <c r="G5" s="264" t="s">
        <v>112</v>
      </c>
      <c r="H5" s="264" t="s">
        <v>81</v>
      </c>
      <c r="I5" s="264" t="s">
        <v>82</v>
      </c>
      <c r="J5" s="264" t="s">
        <v>83</v>
      </c>
      <c r="K5" s="264" t="s">
        <v>84</v>
      </c>
      <c r="L5" s="271" t="s">
        <v>85</v>
      </c>
      <c r="M5" s="269" t="s">
        <v>86</v>
      </c>
      <c r="N5" s="269" t="s">
        <v>87</v>
      </c>
      <c r="O5" s="265" t="s">
        <v>88</v>
      </c>
      <c r="P5" s="264" t="s">
        <v>89</v>
      </c>
      <c r="Q5" s="264" t="s">
        <v>90</v>
      </c>
      <c r="R5" s="264" t="s">
        <v>91</v>
      </c>
      <c r="S5" s="264" t="s">
        <v>92</v>
      </c>
      <c r="T5" s="264" t="s">
        <v>93</v>
      </c>
      <c r="U5" s="264" t="s">
        <v>112</v>
      </c>
      <c r="V5" s="264" t="s">
        <v>94</v>
      </c>
      <c r="W5" s="264" t="s">
        <v>95</v>
      </c>
      <c r="X5" s="264" t="s">
        <v>96</v>
      </c>
      <c r="Y5" s="264" t="s">
        <v>97</v>
      </c>
      <c r="Z5" s="264" t="s">
        <v>98</v>
      </c>
      <c r="AA5" s="264"/>
      <c r="AB5" s="264"/>
      <c r="AC5" s="269" t="s">
        <v>99</v>
      </c>
      <c r="AD5" s="269" t="s">
        <v>100</v>
      </c>
      <c r="AE5" s="269" t="s">
        <v>101</v>
      </c>
      <c r="AF5" s="269" t="s">
        <v>113</v>
      </c>
      <c r="AG5" s="269" t="s">
        <v>102</v>
      </c>
      <c r="AH5" s="269" t="s">
        <v>103</v>
      </c>
      <c r="AI5" s="269" t="s">
        <v>104</v>
      </c>
      <c r="AJ5" s="269" t="s">
        <v>114</v>
      </c>
      <c r="AK5" s="269" t="s">
        <v>105</v>
      </c>
      <c r="AL5" s="272" t="s">
        <v>106</v>
      </c>
      <c r="AM5" s="273" t="s">
        <v>115</v>
      </c>
      <c r="AN5" s="269"/>
      <c r="AO5" s="115"/>
      <c r="AP5" s="115"/>
      <c r="AQ5" s="115"/>
      <c r="AR5" s="115"/>
      <c r="AS5" s="115"/>
      <c r="AT5" s="115"/>
      <c r="AU5" s="115"/>
    </row>
    <row r="6" spans="1:47" ht="33" customHeight="1">
      <c r="A6" s="267"/>
      <c r="B6" s="268"/>
      <c r="C6" s="268"/>
      <c r="D6" s="269"/>
      <c r="E6" s="270"/>
      <c r="F6" s="269"/>
      <c r="G6" s="264"/>
      <c r="H6" s="264"/>
      <c r="I6" s="264"/>
      <c r="J6" s="264"/>
      <c r="K6" s="264"/>
      <c r="L6" s="271"/>
      <c r="M6" s="269"/>
      <c r="N6" s="269"/>
      <c r="O6" s="265"/>
      <c r="P6" s="264"/>
      <c r="Q6" s="264"/>
      <c r="R6" s="264"/>
      <c r="S6" s="264"/>
      <c r="T6" s="264"/>
      <c r="U6" s="264"/>
      <c r="V6" s="264"/>
      <c r="W6" s="264"/>
      <c r="X6" s="264"/>
      <c r="Y6" s="264"/>
      <c r="Z6" s="124" t="s">
        <v>60</v>
      </c>
      <c r="AA6" s="124" t="s">
        <v>107</v>
      </c>
      <c r="AB6" s="124" t="s">
        <v>108</v>
      </c>
      <c r="AC6" s="269"/>
      <c r="AD6" s="269"/>
      <c r="AE6" s="269"/>
      <c r="AF6" s="269"/>
      <c r="AG6" s="269"/>
      <c r="AH6" s="269"/>
      <c r="AI6" s="269"/>
      <c r="AJ6" s="269"/>
      <c r="AK6" s="269"/>
      <c r="AL6" s="272"/>
      <c r="AM6" s="274"/>
      <c r="AN6" s="269"/>
      <c r="AO6" s="115"/>
      <c r="AP6" s="115"/>
      <c r="AQ6" s="115"/>
      <c r="AR6" s="115"/>
      <c r="AS6" s="115"/>
      <c r="AT6" s="115"/>
      <c r="AU6" s="115"/>
    </row>
    <row r="7" spans="1:47" ht="17.25" customHeight="1">
      <c r="A7" s="125" t="s">
        <v>34</v>
      </c>
      <c r="B7" s="125" t="s">
        <v>34</v>
      </c>
      <c r="C7" s="125" t="s">
        <v>34</v>
      </c>
      <c r="D7" s="125" t="s">
        <v>34</v>
      </c>
      <c r="E7" s="125" t="s">
        <v>34</v>
      </c>
      <c r="F7" s="126">
        <v>1</v>
      </c>
      <c r="G7" s="126">
        <v>2</v>
      </c>
      <c r="H7" s="126">
        <v>3</v>
      </c>
      <c r="I7" s="127">
        <v>4</v>
      </c>
      <c r="J7" s="126">
        <v>5</v>
      </c>
      <c r="K7" s="126">
        <v>6</v>
      </c>
      <c r="L7" s="126">
        <v>7</v>
      </c>
      <c r="M7" s="127">
        <v>8</v>
      </c>
      <c r="N7" s="126">
        <v>9</v>
      </c>
      <c r="O7" s="126">
        <v>10</v>
      </c>
      <c r="P7" s="126">
        <v>11</v>
      </c>
      <c r="Q7" s="127">
        <v>12</v>
      </c>
      <c r="R7" s="126">
        <v>13</v>
      </c>
      <c r="S7" s="126">
        <v>14</v>
      </c>
      <c r="T7" s="126">
        <v>15</v>
      </c>
      <c r="U7" s="127">
        <v>16</v>
      </c>
      <c r="V7" s="126">
        <v>17</v>
      </c>
      <c r="W7" s="126">
        <v>18</v>
      </c>
      <c r="X7" s="126">
        <v>19</v>
      </c>
      <c r="Y7" s="127">
        <v>20</v>
      </c>
      <c r="Z7" s="126">
        <v>21</v>
      </c>
      <c r="AA7" s="126">
        <v>22</v>
      </c>
      <c r="AB7" s="126">
        <v>23</v>
      </c>
      <c r="AC7" s="127">
        <v>24</v>
      </c>
      <c r="AD7" s="126">
        <v>25</v>
      </c>
      <c r="AE7" s="126">
        <v>26</v>
      </c>
      <c r="AF7" s="126">
        <v>27</v>
      </c>
      <c r="AG7" s="127">
        <v>28</v>
      </c>
      <c r="AH7" s="126">
        <v>29</v>
      </c>
      <c r="AI7" s="126">
        <v>30</v>
      </c>
      <c r="AJ7" s="126">
        <v>31</v>
      </c>
      <c r="AK7" s="127">
        <v>32</v>
      </c>
      <c r="AL7" s="126">
        <v>33</v>
      </c>
      <c r="AM7" s="126">
        <v>34</v>
      </c>
      <c r="AN7" s="126">
        <v>35</v>
      </c>
      <c r="AO7" s="128"/>
      <c r="AP7" s="129"/>
      <c r="AQ7" s="129"/>
      <c r="AR7" s="129"/>
      <c r="AS7" s="129"/>
      <c r="AT7" s="129"/>
      <c r="AU7" s="129"/>
    </row>
    <row r="8" spans="1:47" s="120" customFormat="1" ht="18.75" customHeight="1">
      <c r="A8" s="171"/>
      <c r="B8" s="171"/>
      <c r="C8" s="171"/>
      <c r="D8" s="172"/>
      <c r="E8" s="173"/>
      <c r="F8" s="174"/>
      <c r="G8" s="175"/>
      <c r="H8" s="175"/>
      <c r="I8" s="174"/>
      <c r="J8" s="175"/>
      <c r="K8" s="175"/>
      <c r="L8" s="175"/>
      <c r="M8" s="175"/>
      <c r="N8" s="175"/>
      <c r="O8" s="175"/>
      <c r="P8" s="175"/>
      <c r="Q8" s="175"/>
      <c r="R8" s="175"/>
      <c r="S8" s="175"/>
      <c r="T8" s="175"/>
      <c r="U8" s="175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  <c r="AK8" s="175"/>
      <c r="AL8" s="175"/>
      <c r="AM8" s="175"/>
      <c r="AN8" s="175"/>
      <c r="AP8" s="130"/>
      <c r="AQ8" s="130"/>
      <c r="AR8" s="130"/>
      <c r="AS8" s="130"/>
      <c r="AT8" s="130"/>
      <c r="AU8" s="130"/>
    </row>
    <row r="9" spans="1:47" ht="15" customHeight="1">
      <c r="A9" s="120"/>
      <c r="B9" s="120"/>
      <c r="C9" s="177" t="s">
        <v>170</v>
      </c>
      <c r="D9" s="120"/>
      <c r="E9" s="120"/>
      <c r="F9" s="120"/>
      <c r="G9" s="120"/>
      <c r="H9" s="120"/>
      <c r="I9" s="120"/>
      <c r="J9" s="120"/>
      <c r="K9" s="120"/>
      <c r="L9" s="120"/>
      <c r="M9" s="120"/>
      <c r="N9" s="120"/>
      <c r="O9" s="120"/>
      <c r="P9" s="120"/>
      <c r="Q9" s="120"/>
      <c r="R9" s="120"/>
      <c r="S9" s="120"/>
      <c r="T9" s="120"/>
      <c r="U9" s="120"/>
      <c r="V9" s="120"/>
      <c r="W9" s="120"/>
      <c r="X9" s="120"/>
      <c r="Y9" s="120"/>
      <c r="Z9" s="120"/>
      <c r="AA9" s="120"/>
      <c r="AB9" s="120"/>
      <c r="AC9" s="120"/>
      <c r="AD9" s="120"/>
      <c r="AE9" s="120"/>
      <c r="AF9" s="120"/>
      <c r="AG9" s="120"/>
      <c r="AH9" s="120"/>
      <c r="AI9" s="120"/>
      <c r="AJ9" s="120"/>
      <c r="AK9" s="120"/>
      <c r="AL9" s="120"/>
      <c r="AM9" s="120"/>
      <c r="AN9" s="120"/>
      <c r="AO9" s="115"/>
      <c r="AP9" s="115"/>
      <c r="AQ9" s="115"/>
      <c r="AR9" s="115"/>
      <c r="AS9" s="115"/>
      <c r="AT9" s="115"/>
      <c r="AU9" s="115"/>
    </row>
    <row r="10" spans="1:47" ht="15" customHeight="1">
      <c r="A10" s="120"/>
      <c r="B10" s="120"/>
      <c r="C10" s="120"/>
      <c r="D10" s="120"/>
      <c r="E10" s="120"/>
      <c r="F10" s="120"/>
      <c r="G10" s="120"/>
      <c r="H10" s="120"/>
      <c r="I10" s="120"/>
      <c r="J10" s="120"/>
      <c r="K10" s="120"/>
      <c r="L10" s="120"/>
      <c r="M10" s="120"/>
      <c r="N10" s="120"/>
      <c r="O10" s="120"/>
      <c r="P10" s="120"/>
      <c r="Q10" s="120"/>
      <c r="R10" s="120"/>
      <c r="S10" s="120"/>
      <c r="U10" s="120"/>
      <c r="V10" s="120"/>
      <c r="W10" s="120"/>
      <c r="X10" s="120"/>
      <c r="Y10" s="120"/>
      <c r="Z10" s="120"/>
      <c r="AA10" s="120"/>
      <c r="AB10" s="120"/>
      <c r="AC10" s="120"/>
      <c r="AD10" s="120"/>
      <c r="AE10" s="120"/>
      <c r="AF10" s="120"/>
      <c r="AG10" s="120"/>
      <c r="AH10" s="120"/>
      <c r="AI10" s="120"/>
      <c r="AJ10" s="120"/>
      <c r="AK10" s="120"/>
      <c r="AL10" s="120"/>
      <c r="AM10" s="120"/>
      <c r="AN10" s="120"/>
      <c r="AO10" s="115"/>
      <c r="AP10" s="115"/>
      <c r="AQ10" s="115"/>
      <c r="AR10" s="115"/>
      <c r="AS10" s="115"/>
      <c r="AT10" s="115"/>
      <c r="AU10" s="115"/>
    </row>
    <row r="11" spans="1:47" ht="15" customHeight="1">
      <c r="B11" s="120"/>
      <c r="C11" s="120"/>
      <c r="D11" s="120"/>
      <c r="E11" s="120"/>
      <c r="F11" s="120"/>
      <c r="G11" s="120"/>
      <c r="H11" s="120"/>
      <c r="I11" s="120"/>
      <c r="J11" s="120"/>
      <c r="K11" s="120"/>
      <c r="L11" s="120"/>
      <c r="M11" s="120"/>
      <c r="N11" s="120"/>
      <c r="O11" s="120"/>
      <c r="P11" s="120"/>
      <c r="Q11" s="120"/>
      <c r="R11" s="120"/>
      <c r="S11" s="120"/>
      <c r="U11" s="120"/>
      <c r="V11" s="120"/>
      <c r="W11" s="120"/>
      <c r="X11" s="120"/>
      <c r="Y11" s="120"/>
      <c r="Z11" s="120"/>
      <c r="AA11" s="120"/>
      <c r="AB11" s="120"/>
      <c r="AC11" s="120"/>
      <c r="AD11" s="120"/>
      <c r="AE11" s="120"/>
      <c r="AF11" s="120"/>
      <c r="AG11" s="120"/>
      <c r="AH11" s="120"/>
      <c r="AI11" s="120"/>
      <c r="AJ11" s="120"/>
      <c r="AK11" s="120"/>
      <c r="AL11" s="120"/>
      <c r="AM11" s="120"/>
      <c r="AN11" s="120"/>
      <c r="AO11" s="115"/>
      <c r="AP11" s="115"/>
      <c r="AQ11" s="115"/>
      <c r="AR11" s="115"/>
      <c r="AS11" s="115"/>
      <c r="AT11" s="115"/>
      <c r="AU11" s="115"/>
    </row>
    <row r="12" spans="1:47" ht="9.75" customHeight="1">
      <c r="C12" s="120"/>
      <c r="D12" s="120"/>
      <c r="E12" s="120"/>
      <c r="F12" s="120"/>
      <c r="G12" s="120"/>
      <c r="H12" s="120"/>
      <c r="I12" s="120"/>
      <c r="J12" s="120"/>
      <c r="K12" s="120"/>
      <c r="L12" s="120"/>
      <c r="M12" s="120"/>
      <c r="N12" s="120"/>
      <c r="O12" s="120"/>
      <c r="P12" s="120"/>
      <c r="Q12" s="120"/>
      <c r="R12" s="120"/>
      <c r="S12" s="120"/>
      <c r="U12" s="120"/>
      <c r="V12" s="120"/>
      <c r="W12" s="120"/>
      <c r="X12" s="120"/>
      <c r="Y12" s="120"/>
      <c r="Z12" s="120"/>
      <c r="AA12" s="120"/>
      <c r="AB12" s="120"/>
      <c r="AC12" s="120"/>
      <c r="AD12" s="120"/>
      <c r="AE12" s="120"/>
      <c r="AF12" s="120"/>
      <c r="AG12" s="120"/>
      <c r="AH12" s="120"/>
      <c r="AI12" s="120"/>
      <c r="AJ12" s="120"/>
      <c r="AK12" s="120"/>
      <c r="AL12" s="120"/>
      <c r="AM12" s="120"/>
      <c r="AN12" s="120"/>
      <c r="AO12" s="115"/>
      <c r="AP12" s="115"/>
      <c r="AQ12" s="115"/>
      <c r="AR12" s="115"/>
      <c r="AS12" s="115"/>
      <c r="AT12" s="115"/>
      <c r="AU12" s="115"/>
    </row>
    <row r="13" spans="1:47" ht="9.75" customHeight="1">
      <c r="C13" s="120"/>
      <c r="D13" s="120"/>
      <c r="E13" s="120"/>
      <c r="F13" s="120"/>
      <c r="G13" s="120"/>
      <c r="H13" s="120"/>
      <c r="K13" s="120"/>
      <c r="L13" s="120"/>
      <c r="M13" s="120"/>
      <c r="N13" s="120"/>
      <c r="O13" s="120"/>
      <c r="P13" s="120"/>
      <c r="Q13" s="120"/>
      <c r="R13" s="120"/>
      <c r="S13" s="120"/>
      <c r="T13" s="120"/>
      <c r="U13" s="120"/>
      <c r="V13" s="120"/>
      <c r="W13" s="120"/>
      <c r="X13" s="120"/>
      <c r="Y13" s="120"/>
      <c r="Z13" s="120"/>
      <c r="AA13" s="120"/>
      <c r="AB13" s="120"/>
      <c r="AC13" s="120"/>
      <c r="AD13" s="120"/>
      <c r="AE13" s="120"/>
      <c r="AF13" s="120"/>
      <c r="AG13" s="120"/>
      <c r="AH13" s="120"/>
      <c r="AI13" s="120"/>
      <c r="AJ13" s="120"/>
      <c r="AK13" s="120"/>
      <c r="AL13" s="120"/>
      <c r="AM13" s="120"/>
      <c r="AN13" s="120"/>
      <c r="AO13" s="115"/>
      <c r="AP13" s="115"/>
      <c r="AQ13" s="115"/>
      <c r="AR13" s="115"/>
      <c r="AS13" s="115"/>
      <c r="AT13" s="115"/>
      <c r="AU13" s="115"/>
    </row>
    <row r="14" spans="1:47" ht="9.75" customHeight="1">
      <c r="D14" s="120"/>
      <c r="E14" s="120"/>
      <c r="F14" s="120"/>
      <c r="G14" s="120"/>
      <c r="H14" s="120"/>
      <c r="I14" s="120"/>
      <c r="J14" s="120"/>
      <c r="K14" s="120"/>
      <c r="L14" s="120"/>
      <c r="M14" s="120"/>
      <c r="N14" s="120"/>
      <c r="O14" s="120"/>
      <c r="P14" s="120"/>
      <c r="Q14" s="120"/>
      <c r="R14" s="120"/>
      <c r="S14" s="120"/>
      <c r="U14" s="120"/>
      <c r="V14" s="120"/>
      <c r="W14" s="120"/>
      <c r="X14" s="120"/>
      <c r="Y14" s="120"/>
      <c r="Z14" s="120"/>
      <c r="AA14" s="120"/>
      <c r="AB14" s="120"/>
      <c r="AC14" s="120"/>
      <c r="AD14" s="120"/>
      <c r="AE14" s="120"/>
      <c r="AF14" s="120"/>
      <c r="AG14" s="120"/>
      <c r="AH14" s="120"/>
      <c r="AI14" s="120"/>
      <c r="AJ14" s="120"/>
      <c r="AK14" s="120"/>
      <c r="AL14" s="120"/>
      <c r="AM14" s="120"/>
      <c r="AN14" s="120"/>
      <c r="AO14" s="115"/>
      <c r="AP14" s="115"/>
      <c r="AQ14" s="115"/>
      <c r="AR14" s="115"/>
      <c r="AS14" s="115"/>
      <c r="AT14" s="115"/>
      <c r="AU14" s="115"/>
    </row>
    <row r="15" spans="1:47" ht="9.75" customHeight="1">
      <c r="D15" s="120"/>
      <c r="E15" s="120"/>
      <c r="F15" s="120"/>
      <c r="G15" s="120"/>
      <c r="H15" s="120"/>
      <c r="I15" s="120"/>
      <c r="J15" s="120"/>
      <c r="K15" s="120"/>
      <c r="L15" s="120"/>
      <c r="M15" s="120"/>
      <c r="N15" s="120"/>
      <c r="O15" s="120"/>
      <c r="P15" s="120"/>
      <c r="Q15" s="120"/>
      <c r="R15" s="120"/>
      <c r="S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0"/>
      <c r="AF15" s="120"/>
      <c r="AG15" s="120"/>
      <c r="AH15" s="120"/>
      <c r="AI15" s="120"/>
      <c r="AJ15" s="120"/>
      <c r="AK15" s="120"/>
      <c r="AL15" s="120"/>
      <c r="AM15" s="120"/>
      <c r="AN15" s="120"/>
      <c r="AO15" s="115"/>
      <c r="AP15" s="115"/>
      <c r="AQ15" s="115"/>
      <c r="AR15" s="115"/>
      <c r="AS15" s="115"/>
      <c r="AT15" s="115"/>
      <c r="AU15" s="115"/>
    </row>
    <row r="16" spans="1:47" ht="9.75" customHeight="1">
      <c r="D16" s="120"/>
      <c r="E16" s="120"/>
      <c r="F16" s="120"/>
      <c r="G16" s="120"/>
      <c r="H16" s="120"/>
      <c r="I16" s="120"/>
      <c r="J16" s="120"/>
      <c r="K16" s="120"/>
      <c r="L16" s="120"/>
      <c r="M16" s="120"/>
      <c r="N16" s="120"/>
      <c r="O16" s="120"/>
      <c r="P16" s="120"/>
      <c r="Q16" s="120"/>
      <c r="R16" s="120"/>
      <c r="S16" s="120"/>
      <c r="U16" s="120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0"/>
      <c r="AI16" s="120"/>
      <c r="AJ16" s="120"/>
      <c r="AK16" s="120"/>
      <c r="AL16" s="120"/>
      <c r="AM16" s="120"/>
      <c r="AN16" s="120"/>
      <c r="AO16" s="115"/>
      <c r="AP16" s="115"/>
      <c r="AQ16" s="115"/>
      <c r="AR16" s="115"/>
      <c r="AS16" s="115"/>
      <c r="AT16" s="115"/>
      <c r="AU16" s="115"/>
    </row>
    <row r="17" spans="1:47" ht="9.75" customHeight="1">
      <c r="A17"/>
      <c r="B17"/>
      <c r="C17"/>
      <c r="D17"/>
      <c r="E17" s="120"/>
      <c r="F17" s="120"/>
      <c r="G17" s="120"/>
      <c r="H17" s="120"/>
      <c r="I17" s="120"/>
      <c r="J17" s="120"/>
      <c r="K17" s="120"/>
      <c r="L17" s="120"/>
      <c r="M17" s="120"/>
      <c r="N17" s="120"/>
      <c r="O17" s="120"/>
      <c r="P17" s="120"/>
      <c r="Q17" s="120"/>
      <c r="R17" s="120"/>
      <c r="S17" s="120"/>
      <c r="U17" s="120"/>
      <c r="V17" s="120"/>
      <c r="W17" s="120"/>
      <c r="X17" s="120"/>
      <c r="Y17" s="120"/>
      <c r="Z17" s="120"/>
      <c r="AB17" s="120"/>
      <c r="AC17" s="120"/>
      <c r="AD17" s="120"/>
      <c r="AE17" s="120"/>
      <c r="AG17" s="120"/>
      <c r="AH17" s="120"/>
      <c r="AI17" s="120"/>
      <c r="AJ17" s="120"/>
      <c r="AK17" s="120"/>
      <c r="AL17" s="120"/>
      <c r="AM17" s="120"/>
      <c r="AN17" s="120"/>
      <c r="AO17" s="115"/>
      <c r="AP17" s="115"/>
      <c r="AQ17" s="115"/>
      <c r="AR17" s="115"/>
      <c r="AS17" s="115"/>
      <c r="AT17" s="115"/>
      <c r="AU17" s="115"/>
    </row>
    <row r="18" spans="1:47" ht="9.75" customHeight="1">
      <c r="A18"/>
      <c r="B18"/>
      <c r="C18"/>
      <c r="D18"/>
      <c r="E18" s="120"/>
      <c r="F18" s="120"/>
      <c r="G18" s="120"/>
      <c r="H18" s="120"/>
      <c r="I18" s="120"/>
      <c r="J18" s="120"/>
      <c r="K18" s="120"/>
      <c r="L18" s="120"/>
      <c r="M18" s="120"/>
      <c r="N18" s="120"/>
      <c r="O18" s="120"/>
      <c r="P18" s="120"/>
      <c r="Q18" s="120"/>
      <c r="R18" s="120"/>
      <c r="S18" s="120"/>
      <c r="U18" s="120"/>
      <c r="V18" s="120"/>
      <c r="W18" s="120"/>
      <c r="X18" s="120"/>
      <c r="Y18" s="120"/>
      <c r="Z18" s="120"/>
      <c r="AA18" s="120"/>
      <c r="AB18" s="120"/>
      <c r="AD18" s="120"/>
      <c r="AE18" s="120"/>
      <c r="AG18" s="120"/>
      <c r="AH18" s="120"/>
      <c r="AK18" s="120"/>
      <c r="AL18" s="120"/>
      <c r="AM18" s="120"/>
      <c r="AN18" s="120"/>
      <c r="AO18" s="115"/>
      <c r="AP18" s="115"/>
      <c r="AQ18" s="115"/>
      <c r="AR18" s="115"/>
      <c r="AS18" s="115"/>
      <c r="AT18" s="115"/>
      <c r="AU18" s="115"/>
    </row>
    <row r="19" spans="1:47" ht="9.75" customHeight="1">
      <c r="A19"/>
      <c r="B19"/>
      <c r="C19"/>
      <c r="D19"/>
      <c r="E19" s="120"/>
      <c r="F19" s="120"/>
      <c r="G19" s="120"/>
      <c r="H19" s="120"/>
      <c r="L19" s="120"/>
      <c r="M19" s="120"/>
      <c r="N19" s="120"/>
      <c r="O19" s="120"/>
      <c r="P19" s="120"/>
      <c r="Q19" s="120"/>
      <c r="R19" s="120"/>
      <c r="S19" s="120"/>
      <c r="U19" s="120"/>
      <c r="V19" s="120"/>
      <c r="W19" s="120"/>
      <c r="X19" s="120"/>
      <c r="Y19" s="120"/>
      <c r="AA19" s="120"/>
      <c r="AC19" s="120"/>
      <c r="AD19" s="120"/>
      <c r="AF19" s="120"/>
      <c r="AG19" s="120"/>
      <c r="AH19" s="120"/>
      <c r="AI19" s="120"/>
      <c r="AJ19" s="120"/>
      <c r="AK19" s="120"/>
      <c r="AL19" s="120"/>
      <c r="AM19" s="120"/>
      <c r="AO19" s="115"/>
      <c r="AP19" s="115"/>
      <c r="AQ19" s="115"/>
      <c r="AR19" s="115"/>
      <c r="AS19" s="115"/>
      <c r="AT19" s="115"/>
      <c r="AU19" s="115"/>
    </row>
    <row r="20" spans="1:47" ht="9.75" customHeight="1">
      <c r="A20"/>
      <c r="B20"/>
      <c r="C20"/>
      <c r="D20"/>
      <c r="E20" s="120"/>
      <c r="F20" s="120"/>
      <c r="G20" s="120"/>
      <c r="H20" s="120"/>
      <c r="M20" s="120"/>
      <c r="N20" s="120"/>
      <c r="O20" s="120"/>
      <c r="P20" s="120"/>
      <c r="Q20" s="120"/>
      <c r="R20" s="120"/>
      <c r="S20" s="120"/>
      <c r="U20" s="120"/>
      <c r="V20" s="120"/>
      <c r="AB20" s="120"/>
      <c r="AC20" s="120"/>
      <c r="AF20" s="120"/>
      <c r="AG20" s="120"/>
      <c r="AI20" s="120"/>
      <c r="AJ20" s="120"/>
      <c r="AO20" s="115"/>
      <c r="AP20" s="115"/>
      <c r="AQ20" s="115"/>
      <c r="AR20" s="115"/>
      <c r="AS20" s="115"/>
      <c r="AT20" s="115"/>
      <c r="AU20" s="115"/>
    </row>
    <row r="21" spans="1:47" ht="9.75" customHeight="1">
      <c r="A21"/>
      <c r="B21"/>
      <c r="C21"/>
      <c r="D21"/>
      <c r="E21" s="120"/>
      <c r="F21" s="120"/>
      <c r="H21" s="120"/>
      <c r="I21" s="120"/>
      <c r="J21" s="120"/>
      <c r="K21" s="120"/>
      <c r="L21" s="120"/>
      <c r="M21" s="120"/>
      <c r="O21" s="120"/>
      <c r="Q21" s="120"/>
      <c r="S21" s="120"/>
      <c r="U21" s="120"/>
      <c r="Z21" s="120"/>
      <c r="AA21" s="120"/>
      <c r="AF21" s="120"/>
      <c r="AH21" s="120"/>
      <c r="AI21" s="120"/>
      <c r="AJ21" s="120"/>
      <c r="AO21" s="115"/>
      <c r="AP21" s="115"/>
      <c r="AQ21" s="115"/>
      <c r="AR21" s="115"/>
      <c r="AS21" s="115"/>
      <c r="AT21" s="115"/>
      <c r="AU21" s="115"/>
    </row>
    <row r="22" spans="1:47" ht="9.75" customHeight="1">
      <c r="A22"/>
      <c r="B22"/>
      <c r="C22"/>
      <c r="D22"/>
      <c r="E22" s="120"/>
      <c r="G22" s="120"/>
      <c r="H22" s="120"/>
      <c r="O22" s="120"/>
      <c r="P22" s="120"/>
      <c r="Q22" s="120"/>
      <c r="S22" s="120"/>
      <c r="AF22" s="120"/>
      <c r="AG22" s="120"/>
      <c r="AH22" s="120"/>
      <c r="AO22" s="115"/>
      <c r="AP22" s="115"/>
      <c r="AQ22" s="115"/>
      <c r="AR22" s="115"/>
      <c r="AS22" s="115"/>
      <c r="AT22" s="115"/>
      <c r="AU22" s="115"/>
    </row>
    <row r="23" spans="1:47" ht="9.75" customHeight="1">
      <c r="A23"/>
      <c r="B23"/>
      <c r="C23"/>
      <c r="D23"/>
      <c r="E23" s="120"/>
      <c r="H23" s="120"/>
      <c r="P23" s="120"/>
      <c r="S23" s="120"/>
      <c r="AF23" s="120"/>
      <c r="AG23" s="120"/>
      <c r="AO23" s="115"/>
      <c r="AP23" s="115"/>
      <c r="AQ23" s="115"/>
      <c r="AR23" s="115"/>
      <c r="AS23" s="115"/>
      <c r="AT23" s="115"/>
      <c r="AU23" s="115"/>
    </row>
    <row r="24" spans="1:47" ht="12.75" customHeight="1">
      <c r="A24"/>
      <c r="B24"/>
      <c r="C24"/>
      <c r="D24"/>
      <c r="O24" s="120"/>
      <c r="R24" s="120"/>
      <c r="S24" s="120"/>
      <c r="AF24" s="120"/>
    </row>
    <row r="25" spans="1:47" ht="12.75" customHeight="1">
      <c r="A25"/>
      <c r="B25"/>
      <c r="C25"/>
      <c r="D25"/>
      <c r="R25" s="120"/>
    </row>
    <row r="26" spans="1:47" ht="12.75" customHeight="1">
      <c r="A26"/>
      <c r="B26"/>
      <c r="C26"/>
      <c r="D26"/>
    </row>
    <row r="27" spans="1:47" ht="12.75" customHeight="1">
      <c r="A27"/>
      <c r="B27"/>
      <c r="C27"/>
      <c r="D27"/>
      <c r="N27" s="120"/>
    </row>
    <row r="28" spans="1:47" ht="9.75" customHeight="1">
      <c r="A28"/>
      <c r="B28"/>
      <c r="C28"/>
      <c r="D28"/>
      <c r="O28" s="120"/>
      <c r="AO28" s="115"/>
      <c r="AP28" s="115"/>
      <c r="AQ28" s="115"/>
      <c r="AR28" s="115"/>
      <c r="AS28" s="115"/>
      <c r="AT28" s="115"/>
      <c r="AU28" s="115"/>
    </row>
    <row r="29" spans="1:47" ht="12.75" customHeight="1">
      <c r="A29"/>
      <c r="B29"/>
      <c r="C29"/>
      <c r="D29"/>
    </row>
    <row r="30" spans="1:47" ht="12.75" customHeight="1">
      <c r="A30"/>
      <c r="B30"/>
      <c r="C30"/>
      <c r="D30"/>
    </row>
    <row r="31" spans="1:47" ht="12.75" customHeight="1">
      <c r="A31"/>
      <c r="B31"/>
      <c r="C31"/>
      <c r="D31"/>
    </row>
    <row r="32" spans="1:47" ht="12.75" customHeight="1">
      <c r="A32"/>
      <c r="B32"/>
      <c r="C32"/>
      <c r="D32"/>
    </row>
    <row r="33" spans="1:47" ht="9.7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 s="120"/>
      <c r="AF33" s="120"/>
      <c r="AG33" s="120"/>
      <c r="AH33" s="120"/>
      <c r="AI33" s="120"/>
      <c r="AJ33" s="120"/>
      <c r="AK33" s="120"/>
      <c r="AL33" s="120"/>
      <c r="AM33" s="120"/>
      <c r="AN33" s="120"/>
      <c r="AO33" s="130"/>
      <c r="AP33" s="130"/>
      <c r="AQ33" s="130"/>
      <c r="AR33" s="130"/>
      <c r="AS33" s="130"/>
      <c r="AT33" s="115"/>
      <c r="AU33" s="115"/>
    </row>
    <row r="34" spans="1:47" ht="9.7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 s="120"/>
      <c r="AF34" s="120"/>
      <c r="AG34" s="120"/>
      <c r="AH34" s="120"/>
      <c r="AI34" s="120"/>
      <c r="AJ34" s="120"/>
      <c r="AK34" s="120"/>
      <c r="AL34" s="120"/>
      <c r="AM34" s="120"/>
      <c r="AN34" s="120"/>
      <c r="AO34" s="130"/>
      <c r="AP34" s="130"/>
      <c r="AQ34" s="130"/>
      <c r="AR34" s="130"/>
      <c r="AS34" s="130"/>
      <c r="AT34" s="115"/>
      <c r="AU34" s="115"/>
    </row>
    <row r="35" spans="1:47" ht="9.7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 s="120"/>
      <c r="AF35" s="120"/>
      <c r="AG35" s="120"/>
      <c r="AH35" s="120"/>
      <c r="AI35" s="120"/>
      <c r="AJ35" s="120"/>
      <c r="AK35" s="120"/>
      <c r="AL35" s="120"/>
      <c r="AM35" s="120"/>
      <c r="AN35" s="120"/>
      <c r="AO35" s="130"/>
      <c r="AP35" s="130"/>
      <c r="AQ35" s="130"/>
      <c r="AR35" s="130"/>
      <c r="AS35" s="130"/>
      <c r="AT35" s="115"/>
      <c r="AU35" s="115"/>
    </row>
  </sheetData>
  <sheetProtection formatCells="0" formatColumns="0" formatRows="0"/>
  <mergeCells count="39">
    <mergeCell ref="AN4:AN6"/>
    <mergeCell ref="AH5:AH6"/>
    <mergeCell ref="AI5:AI6"/>
    <mergeCell ref="AK5:AK6"/>
    <mergeCell ref="AL5:AL6"/>
    <mergeCell ref="AJ5:AJ6"/>
    <mergeCell ref="AM5:AM6"/>
    <mergeCell ref="Q5:Q6"/>
    <mergeCell ref="AF5:AF6"/>
    <mergeCell ref="AG5:AG6"/>
    <mergeCell ref="T5:T6"/>
    <mergeCell ref="U5:U6"/>
    <mergeCell ref="V5:V6"/>
    <mergeCell ref="W5:W6"/>
    <mergeCell ref="X5:X6"/>
    <mergeCell ref="AC5:AC6"/>
    <mergeCell ref="AD5:AD6"/>
    <mergeCell ref="AE5:AE6"/>
    <mergeCell ref="K5:K6"/>
    <mergeCell ref="L5:L6"/>
    <mergeCell ref="M5:M6"/>
    <mergeCell ref="N5:N6"/>
    <mergeCell ref="P5:P6"/>
    <mergeCell ref="G5:G6"/>
    <mergeCell ref="O5:O6"/>
    <mergeCell ref="A4:C4"/>
    <mergeCell ref="Z5:AB5"/>
    <mergeCell ref="A5:A6"/>
    <mergeCell ref="B5:B6"/>
    <mergeCell ref="C5:C6"/>
    <mergeCell ref="D4:D6"/>
    <mergeCell ref="E4:E6"/>
    <mergeCell ref="F4:F6"/>
    <mergeCell ref="Y5:Y6"/>
    <mergeCell ref="R5:R6"/>
    <mergeCell ref="S5:S6"/>
    <mergeCell ref="H5:H6"/>
    <mergeCell ref="I5:I6"/>
    <mergeCell ref="J5:J6"/>
  </mergeCells>
  <phoneticPr fontId="1" type="noConversion"/>
  <printOptions horizontalCentered="1"/>
  <pageMargins left="0.39305555555555555" right="0.39305555555555555" top="0.39305555555555555" bottom="0.39305555555555555" header="0" footer="0"/>
  <pageSetup paperSize="9" scale="41" fitToHeight="99" orientation="landscape" horizontalDpi="200" verticalDpi="200" r:id="rId1"/>
  <headerFooter alignWithMargins="0">
    <oddFooter xml:space="preserve">&amp;C第 &amp;P 页,共 &amp;N 页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activeCell="C12" sqref="C12"/>
    </sheetView>
  </sheetViews>
  <sheetFormatPr defaultRowHeight="14.25"/>
  <cols>
    <col min="1" max="1" width="23.625" customWidth="1"/>
    <col min="2" max="2" width="17.125" customWidth="1"/>
    <col min="3" max="3" width="19.25" customWidth="1"/>
    <col min="4" max="4" width="15.75" customWidth="1"/>
  </cols>
  <sheetData>
    <row r="1" spans="1:4" ht="25.5">
      <c r="A1" s="275" t="s">
        <v>181</v>
      </c>
      <c r="B1" s="275"/>
      <c r="C1" s="275"/>
      <c r="D1" s="275"/>
    </row>
    <row r="2" spans="1:4" ht="25.5">
      <c r="A2" s="178"/>
      <c r="B2" s="178"/>
      <c r="C2" s="178"/>
      <c r="D2" s="178"/>
    </row>
    <row r="3" spans="1:4">
      <c r="A3" s="179"/>
      <c r="B3" s="180"/>
      <c r="C3" s="180"/>
      <c r="D3" s="181" t="s">
        <v>172</v>
      </c>
    </row>
    <row r="4" spans="1:4">
      <c r="A4" s="186" t="s">
        <v>171</v>
      </c>
      <c r="B4" s="186" t="s">
        <v>180</v>
      </c>
      <c r="C4" s="186" t="s">
        <v>173</v>
      </c>
      <c r="D4" s="187" t="s">
        <v>174</v>
      </c>
    </row>
    <row r="5" spans="1:4" ht="18.75">
      <c r="A5" s="182" t="s">
        <v>175</v>
      </c>
      <c r="B5" s="182">
        <v>20</v>
      </c>
      <c r="C5" s="182">
        <v>0</v>
      </c>
      <c r="D5" s="185"/>
    </row>
    <row r="6" spans="1:4" ht="18.75">
      <c r="A6" s="182" t="s">
        <v>176</v>
      </c>
      <c r="B6" s="182">
        <v>16</v>
      </c>
      <c r="C6" s="182">
        <v>16</v>
      </c>
      <c r="D6" s="183">
        <v>0</v>
      </c>
    </row>
    <row r="7" spans="1:4" ht="18.75">
      <c r="A7" s="184" t="s">
        <v>177</v>
      </c>
      <c r="B7" s="184">
        <v>90</v>
      </c>
      <c r="C7" s="184">
        <v>90</v>
      </c>
      <c r="D7" s="183">
        <v>0</v>
      </c>
    </row>
    <row r="8" spans="1:4" ht="18.75">
      <c r="A8" s="182" t="s">
        <v>178</v>
      </c>
      <c r="B8" s="182">
        <v>0</v>
      </c>
      <c r="C8" s="182">
        <v>0</v>
      </c>
      <c r="D8" s="183"/>
    </row>
    <row r="9" spans="1:4" ht="18.75">
      <c r="A9" s="182" t="s">
        <v>179</v>
      </c>
      <c r="B9" s="182">
        <f>SUM(B5:B8)</f>
        <v>126</v>
      </c>
      <c r="C9" s="182">
        <f>SUM(C5:C8)</f>
        <v>106</v>
      </c>
      <c r="D9" s="185"/>
    </row>
  </sheetData>
  <mergeCells count="1">
    <mergeCell ref="A1:D1"/>
  </mergeCells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14</vt:i4>
      </vt:variant>
    </vt:vector>
  </HeadingPairs>
  <TitlesOfParts>
    <vt:vector size="22" baseType="lpstr">
      <vt:lpstr>1收支总表</vt:lpstr>
      <vt:lpstr>2收入总表</vt:lpstr>
      <vt:lpstr>3支出总表</vt:lpstr>
      <vt:lpstr>4支出预算总表</vt:lpstr>
      <vt:lpstr>5财政拨款明细表</vt:lpstr>
      <vt:lpstr>6一般公共预算财政拨款支出表</vt:lpstr>
      <vt:lpstr>7政府性基金支出表</vt:lpstr>
      <vt:lpstr>8三公经费预算表</vt:lpstr>
      <vt:lpstr>'1收支总表'!Print_Area</vt:lpstr>
      <vt:lpstr>'2收入总表'!Print_Area</vt:lpstr>
      <vt:lpstr>'3支出总表'!Print_Area</vt:lpstr>
      <vt:lpstr>'4支出预算总表'!Print_Area</vt:lpstr>
      <vt:lpstr>'5财政拨款明细表'!Print_Area</vt:lpstr>
      <vt:lpstr>'6一般公共预算财政拨款支出表'!Print_Area</vt:lpstr>
      <vt:lpstr>'7政府性基金支出表'!Print_Area</vt:lpstr>
      <vt:lpstr>'1收支总表'!Print_Titles</vt:lpstr>
      <vt:lpstr>'2收入总表'!Print_Titles</vt:lpstr>
      <vt:lpstr>'3支出总表'!Print_Titles</vt:lpstr>
      <vt:lpstr>'4支出预算总表'!Print_Titles</vt:lpstr>
      <vt:lpstr>'5财政拨款明细表'!Print_Titles</vt:lpstr>
      <vt:lpstr>'6一般公共预算财政拨款支出表'!Print_Titles</vt:lpstr>
      <vt:lpstr>'7政府性基金支出表'!Print_Titles</vt:lpstr>
    </vt:vector>
  </TitlesOfParts>
  <Company>微软用户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微软中国</dc:creator>
  <cp:lastModifiedBy>xbany</cp:lastModifiedBy>
  <dcterms:created xsi:type="dcterms:W3CDTF">2016-12-29T02:51:24Z</dcterms:created>
  <dcterms:modified xsi:type="dcterms:W3CDTF">2017-11-06T06:46:47Z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1313002</vt:i4>
  </property>
</Properties>
</file>